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<sst xmlns="http://schemas.openxmlformats.org/spreadsheetml/2006/main" count="876" uniqueCount="201">
  <si>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</si>
  <si>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</si>
  <si>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</si>
  <si>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</si>
  <si>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</si>
  <si>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</si>
  <si>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</si>
  <si>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</si>
  <si>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</si>
  <si>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</si>
  <si>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</si>
  <si>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</si>
  <si>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</si>
  <si>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</si>
  <si>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</si>
  <si>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</si>
  <si>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</si>
  <si>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</si>
  <si>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</si>
  <si>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</si>
  <si>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</si>
  <si>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</si>
  <si>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</si>
  <si>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</si>
  <si>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</si>
  <si>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</si>
  <si>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</si>
  <si>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</si>
  <si>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</si>
  <si>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</si>
  <si>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</si>
  <si>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</si>
  <si>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</si>
  <si>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</si>
  <si>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</si>
  <si>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</si>
  <si>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</si>
  <si>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</si>
  <si>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</si>
  <si>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</si>
  <si>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</si>
  <si>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</si>
  <si>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</si>
  <si>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</si>
  <si>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</si>
  <si>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</si>
  <si>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</si>
  <si>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</si>
  <si>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</si>
  <si>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</si>
  <si>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</si>
  <si>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</si>
  <si>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</si>
  <si>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</si>
  <si>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</si>
  <si>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</si>
  <si>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</si>
  <si>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</si>
  <si>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</si>
  <si>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</si>
  <si>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</si>
  <si>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</si>
  <si>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</si>
  <si>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</si>
  <si>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</si>
  <si>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</si>
  <si>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</si>
  <si>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</si>
  <si>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</si>
  <si>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</si>
  <si>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</si>
  <si>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</si>
  <si>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</si>
  <si>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</si>
  <si>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</si>
  <si>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</si>
  <si>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</si>
  <si>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</si>
  <si>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</si>
  <si>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</si>
  <si>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</si>
  <si>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</si>
  <si>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</si>
  <si>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</si>
  <si>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</si>
  <si>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</si>
  <si>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</si>
  <si>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</si>
  <si>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</si>
  <si>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</si>
  <si>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</si>
  <si>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</si>
  <si>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</si>
  <si>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</si>
  <si>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</si>
  <si>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</si>
  <si>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</si>
  <si>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</si>
  <si>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</si>
  <si>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</si>
  <si>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</si>
  <si>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</si>
  <si>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</si>
  <si>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</si>
  <si>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</si>
  <si>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</si>
  <si>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</si>
  <si>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</si>
  <si>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</si>
  <si>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</si>
  <si>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</si>
  <si>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</si>
  <si>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</si>
  <si>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</si>
  <si>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</si>
  <si>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</si>
  <si>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</si>
  <si>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</si>
  <si>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</si>
  <si>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</si>
  <si>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</si>
  <si>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</si>
  <si>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</si>
  <si>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</si>
  <si>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</si>
  <si>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</si>
  <si>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</si>
  <si>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</si>
  <si>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</si>
  <si>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</si>
  <si>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</si>
  <si>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</si>
  <si>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</si>
  <si>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</si>
  <si>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</si>
  <si>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</si>
  <si>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</si>
  <si>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</si>
  <si>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</si>
  <si>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</si>
  <si>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</si>
  <si>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</si>
  <si>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</si>
  <si>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</si>
  <si>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</si>
  <si>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</si>
  <si>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</si>
  <si>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</si>
  <si>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</si>
  <si>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</si>
  <si>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</si>
  <si>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</si>
  <si>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</si>
  <si>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</si>
  <si>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</si>
  <si>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</si>
  <si>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</si>
  <si>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</si>
  <si>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</si>
  <si>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</si>
  <si>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</si>
  <si>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</si>
  <si>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</si>
  <si>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</si>
  <si>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</si>
  <si>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</si>
  <si>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</si>
  <si>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</si>
  <si>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</si>
  <si>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</si>
  <si>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</si>
  <si>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</si>
  <si>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</si>
  <si>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</si>
  <si>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</si>
  <si>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</si>
  <si>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</si>
  <si>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</si>
  <si>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</si>
  <si>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</si>
  <si>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</si>
  <si>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</si>
  <si>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</si>
  <si>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</si>
  <si>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</si>
  <si>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</si>
  <si>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</si>
  <si>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</si>
  <si>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</si>
  <si>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</si>
  <si>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</si>
  <si>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</si>
  <si>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</si>
  <si>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благоустройству(Закупка товаров, работ и услуг для государственных (муниципальных нужд) </t>
  </si>
  <si>
    <t>20 0 02 25764</t>
  </si>
  <si>
    <t xml:space="preserve">Выполнение других обязательств государства  в рамках непрограммных расходов  органов исполнительной власти 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</si>
  <si>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</si>
  <si>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Социальное обеспечение населения</t>
  </si>
  <si>
    <t>'Основное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</si>
  <si>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Улучшение жилищных условий граждан, проживающих в сельской местности</t>
  </si>
  <si>
    <t>20 0 05 80030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</si>
</sst>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showGridLines="0" showZeros="0" tabSelected="1" zoomScalePageLayoutView="0" workbookViewId="0" topLeftCell="A1">
      <selection activeCell="E39" sqref="E39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47</v>
      </c>
      <c r="F1" s="57"/>
      <c r="G1" s="57"/>
    </row>
    <row r="2" spans="4:7" ht="12.75">
      <c r="D2" s="63" t="s">
        <v>190</v>
      </c>
      <c r="E2" s="63"/>
      <c r="F2" s="63"/>
      <c r="G2" s="63"/>
    </row>
    <row r="3" spans="3:7" ht="12.75">
      <c r="C3" s="60" t="s">
        <v>48</v>
      </c>
      <c r="D3" s="60"/>
      <c r="E3" s="60"/>
      <c r="F3" s="60"/>
      <c r="G3" s="60"/>
    </row>
    <row r="4" spans="5:7" ht="12.75">
      <c r="E4" s="57" t="s">
        <v>189</v>
      </c>
      <c r="F4" s="57"/>
      <c r="G4" s="57"/>
    </row>
    <row r="5" spans="1:255" ht="18">
      <c r="A5" s="58" t="s">
        <v>10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179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39145.299999999996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G12+G51+G57+G62+G104+G108+G119+G128+G100</f>
        <v>39145.299999999996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13732.3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2689.4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1117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71</v>
      </c>
      <c r="B15" s="32">
        <v>703</v>
      </c>
      <c r="C15" s="17" t="s">
        <v>23</v>
      </c>
      <c r="D15" s="34" t="s">
        <v>40</v>
      </c>
      <c r="E15" s="61" t="s">
        <v>50</v>
      </c>
      <c r="F15" s="17" t="s">
        <v>25</v>
      </c>
      <c r="G15" s="52">
        <v>1117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23</v>
      </c>
      <c r="D16" s="17" t="s">
        <v>40</v>
      </c>
      <c r="E16" s="62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1572.4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G19+G20+G21</f>
        <v>1572.4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1397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112</v>
      </c>
      <c r="H20" s="8"/>
      <c r="I20" s="9"/>
      <c r="J20" s="10"/>
      <c r="K20" s="10"/>
      <c r="L20" s="9"/>
      <c r="M20" s="9"/>
    </row>
    <row r="21" spans="1:13" ht="42" customHeight="1">
      <c r="A21" s="30" t="s">
        <v>191</v>
      </c>
      <c r="B21" s="32" t="s">
        <v>39</v>
      </c>
      <c r="C21" s="17" t="s">
        <v>23</v>
      </c>
      <c r="D21" s="17" t="s">
        <v>40</v>
      </c>
      <c r="E21" s="18" t="s">
        <v>52</v>
      </c>
      <c r="F21" s="54">
        <v>800</v>
      </c>
      <c r="G21" s="18">
        <v>63.4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10834.9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18">
        <f>G33</f>
        <v>10834.9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18">
        <f>G38+G39+G45+G48+G34+G42</f>
        <v>10834.9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18">
        <f>G35+G36+G37</f>
        <v>10274.8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18">
        <v>7348.1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18">
        <v>2913.7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18">
        <v>13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18">
        <f>G40+G41</f>
        <v>48.1</v>
      </c>
      <c r="H39" s="8"/>
      <c r="I39" s="9"/>
      <c r="J39" s="10"/>
      <c r="K39" s="10"/>
      <c r="L39" s="9"/>
      <c r="M39" s="9"/>
    </row>
    <row r="40" spans="1:13" ht="51">
      <c r="A40" s="31" t="s">
        <v>180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18">
        <v>8.1</v>
      </c>
      <c r="H41" s="8"/>
      <c r="I41" s="9"/>
      <c r="J41" s="10"/>
      <c r="K41" s="10"/>
      <c r="L41" s="9"/>
      <c r="M41" s="9"/>
    </row>
    <row r="42" spans="1:13" ht="41.25" customHeight="1">
      <c r="A42" s="31" t="s">
        <v>195</v>
      </c>
      <c r="B42" s="34" t="s">
        <v>39</v>
      </c>
      <c r="C42" s="34" t="s">
        <v>23</v>
      </c>
      <c r="D42" s="34" t="s">
        <v>42</v>
      </c>
      <c r="E42" s="37" t="s">
        <v>57</v>
      </c>
      <c r="F42" s="34"/>
      <c r="G42" s="18">
        <f>G43+G44</f>
        <v>210</v>
      </c>
      <c r="H42" s="8"/>
      <c r="I42" s="9"/>
      <c r="J42" s="10"/>
      <c r="K42" s="10"/>
      <c r="L42" s="9"/>
      <c r="M42" s="9"/>
    </row>
    <row r="43" spans="1:13" ht="51">
      <c r="A43" s="30" t="s">
        <v>130</v>
      </c>
      <c r="B43" s="34" t="s">
        <v>39</v>
      </c>
      <c r="C43" s="34" t="s">
        <v>23</v>
      </c>
      <c r="D43" s="34" t="s">
        <v>42</v>
      </c>
      <c r="E43" s="37" t="s">
        <v>57</v>
      </c>
      <c r="F43" s="34" t="s">
        <v>26</v>
      </c>
      <c r="G43" s="18">
        <v>100</v>
      </c>
      <c r="H43" s="8"/>
      <c r="I43" s="9"/>
      <c r="J43" s="10"/>
      <c r="K43" s="10"/>
      <c r="L43" s="9"/>
      <c r="M43" s="9"/>
    </row>
    <row r="44" spans="1:13" ht="42" customHeight="1">
      <c r="A44" s="30" t="s">
        <v>196</v>
      </c>
      <c r="B44" s="34" t="s">
        <v>39</v>
      </c>
      <c r="C44" s="34" t="s">
        <v>23</v>
      </c>
      <c r="D44" s="34" t="s">
        <v>42</v>
      </c>
      <c r="E44" s="37" t="s">
        <v>57</v>
      </c>
      <c r="F44" s="34" t="s">
        <v>27</v>
      </c>
      <c r="G44" s="18">
        <v>110</v>
      </c>
      <c r="H44" s="8"/>
      <c r="I44" s="9"/>
      <c r="J44" s="10"/>
      <c r="K44" s="10"/>
      <c r="L44" s="9"/>
      <c r="M44" s="9"/>
    </row>
    <row r="45" spans="1:13" ht="51">
      <c r="A45" s="31" t="s">
        <v>149</v>
      </c>
      <c r="B45" s="34" t="s">
        <v>39</v>
      </c>
      <c r="C45" s="34" t="s">
        <v>23</v>
      </c>
      <c r="D45" s="34" t="s">
        <v>42</v>
      </c>
      <c r="E45" s="46" t="s">
        <v>80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81</v>
      </c>
      <c r="B46" s="34" t="s">
        <v>39</v>
      </c>
      <c r="C46" s="34" t="s">
        <v>23</v>
      </c>
      <c r="D46" s="34" t="s">
        <v>42</v>
      </c>
      <c r="E46" s="46" t="s">
        <v>82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83</v>
      </c>
      <c r="B47" s="34" t="s">
        <v>39</v>
      </c>
      <c r="C47" s="34" t="s">
        <v>23</v>
      </c>
      <c r="D47" s="34" t="s">
        <v>42</v>
      </c>
      <c r="E47" s="50" t="s">
        <v>58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142</v>
      </c>
      <c r="B48" s="34" t="s">
        <v>39</v>
      </c>
      <c r="C48" s="34" t="s">
        <v>23</v>
      </c>
      <c r="D48" s="34" t="s">
        <v>42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143</v>
      </c>
      <c r="B49" s="34" t="s">
        <v>39</v>
      </c>
      <c r="C49" s="34" t="s">
        <v>23</v>
      </c>
      <c r="D49" s="34" t="s">
        <v>42</v>
      </c>
      <c r="E49" s="50" t="s">
        <v>144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145</v>
      </c>
      <c r="B50" s="34" t="s">
        <v>39</v>
      </c>
      <c r="C50" s="34" t="s">
        <v>23</v>
      </c>
      <c r="D50" s="34" t="s">
        <v>42</v>
      </c>
      <c r="E50" s="50" t="s">
        <v>146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236.4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236.4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72</v>
      </c>
      <c r="B53" s="34" t="s">
        <v>39</v>
      </c>
      <c r="C53" s="34" t="s">
        <v>28</v>
      </c>
      <c r="D53" s="34" t="s">
        <v>24</v>
      </c>
      <c r="E53" s="39" t="s">
        <v>73</v>
      </c>
      <c r="F53" s="17"/>
      <c r="G53" s="18">
        <f>G54</f>
        <v>236.4</v>
      </c>
      <c r="H53" s="8"/>
      <c r="I53" s="9"/>
      <c r="J53" s="10"/>
      <c r="K53" s="10"/>
      <c r="L53" s="9"/>
      <c r="M53" s="9"/>
    </row>
    <row r="54" spans="1:13" ht="12.75">
      <c r="A54" s="31" t="s">
        <v>74</v>
      </c>
      <c r="B54" s="34" t="s">
        <v>39</v>
      </c>
      <c r="C54" s="34" t="s">
        <v>28</v>
      </c>
      <c r="D54" s="34" t="s">
        <v>24</v>
      </c>
      <c r="E54" s="39" t="s">
        <v>75</v>
      </c>
      <c r="F54" s="17"/>
      <c r="G54" s="18">
        <f>G55+G56</f>
        <v>236.4</v>
      </c>
      <c r="H54" s="8"/>
      <c r="I54" s="9"/>
      <c r="J54" s="10"/>
      <c r="K54" s="10"/>
      <c r="L54" s="9"/>
      <c r="M54" s="9"/>
    </row>
    <row r="55" spans="1:13" ht="89.25">
      <c r="A55" s="47" t="s">
        <v>84</v>
      </c>
      <c r="B55" s="32">
        <v>703</v>
      </c>
      <c r="C55" s="35" t="s">
        <v>28</v>
      </c>
      <c r="D55" s="35" t="s">
        <v>24</v>
      </c>
      <c r="E55" s="46" t="s">
        <v>59</v>
      </c>
      <c r="F55" s="38">
        <v>100</v>
      </c>
      <c r="G55" s="37">
        <v>223.5</v>
      </c>
      <c r="H55" s="8"/>
      <c r="I55" s="9"/>
      <c r="J55" s="10"/>
      <c r="K55" s="10"/>
      <c r="L55" s="9"/>
      <c r="M55" s="9"/>
    </row>
    <row r="56" spans="1:13" ht="51">
      <c r="A56" s="47" t="s">
        <v>131</v>
      </c>
      <c r="B56" s="32" t="s">
        <v>39</v>
      </c>
      <c r="C56" s="35" t="s">
        <v>28</v>
      </c>
      <c r="D56" s="35" t="s">
        <v>24</v>
      </c>
      <c r="E56" s="46" t="s">
        <v>59</v>
      </c>
      <c r="F56" s="38" t="s">
        <v>26</v>
      </c>
      <c r="G56" s="37">
        <v>12.9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1278</v>
      </c>
      <c r="H57" s="8"/>
      <c r="I57" s="9"/>
      <c r="J57" s="10"/>
      <c r="K57" s="10"/>
      <c r="L57" s="9"/>
      <c r="M57" s="9"/>
    </row>
    <row r="58" spans="1:13" ht="38.25">
      <c r="A58" s="30" t="s">
        <v>36</v>
      </c>
      <c r="B58" s="32">
        <v>703</v>
      </c>
      <c r="C58" s="17" t="s">
        <v>24</v>
      </c>
      <c r="D58" s="17" t="s">
        <v>31</v>
      </c>
      <c r="E58" s="17" t="s">
        <v>22</v>
      </c>
      <c r="F58" s="17" t="s">
        <v>22</v>
      </c>
      <c r="G58" s="18">
        <f>G61</f>
        <v>1278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150</v>
      </c>
      <c r="B59" s="34" t="s">
        <v>39</v>
      </c>
      <c r="C59" s="34" t="s">
        <v>24</v>
      </c>
      <c r="D59" s="34" t="s">
        <v>31</v>
      </c>
      <c r="E59" s="39" t="s">
        <v>28</v>
      </c>
      <c r="F59" s="17"/>
      <c r="G59" s="18">
        <f>G60</f>
        <v>1278</v>
      </c>
      <c r="H59" s="8"/>
      <c r="I59" s="9"/>
      <c r="J59" s="10"/>
      <c r="K59" s="10"/>
      <c r="L59" s="9"/>
      <c r="M59" s="9"/>
    </row>
    <row r="60" spans="1:13" ht="38.25">
      <c r="A60" s="31" t="s">
        <v>132</v>
      </c>
      <c r="B60" s="34" t="s">
        <v>39</v>
      </c>
      <c r="C60" s="34" t="s">
        <v>24</v>
      </c>
      <c r="D60" s="34" t="s">
        <v>31</v>
      </c>
      <c r="E60" s="39" t="s">
        <v>85</v>
      </c>
      <c r="F60" s="17"/>
      <c r="G60" s="18">
        <f>G61</f>
        <v>1278</v>
      </c>
      <c r="H60" s="8"/>
      <c r="I60" s="9"/>
      <c r="J60" s="10"/>
      <c r="K60" s="10"/>
      <c r="L60" s="9"/>
      <c r="M60" s="9"/>
    </row>
    <row r="61" spans="1:13" ht="51">
      <c r="A61" s="31" t="s">
        <v>86</v>
      </c>
      <c r="B61" s="32">
        <v>703</v>
      </c>
      <c r="C61" s="17" t="s">
        <v>24</v>
      </c>
      <c r="D61" s="17" t="s">
        <v>31</v>
      </c>
      <c r="E61" s="34" t="s">
        <v>60</v>
      </c>
      <c r="F61" s="17" t="s">
        <v>26</v>
      </c>
      <c r="G61" s="18">
        <v>1278</v>
      </c>
      <c r="H61" s="8"/>
      <c r="I61" s="9"/>
      <c r="J61" s="10"/>
      <c r="K61" s="10"/>
      <c r="L61" s="9"/>
      <c r="M61" s="9"/>
    </row>
    <row r="62" spans="1:13" ht="12.75">
      <c r="A62" s="29" t="s">
        <v>37</v>
      </c>
      <c r="B62" s="32">
        <v>703</v>
      </c>
      <c r="C62" s="16" t="s">
        <v>46</v>
      </c>
      <c r="D62" s="16" t="s">
        <v>22</v>
      </c>
      <c r="E62" s="16" t="s">
        <v>22</v>
      </c>
      <c r="F62" s="16" t="s">
        <v>22</v>
      </c>
      <c r="G62" s="15">
        <f>G63+G74</f>
        <v>10261.5</v>
      </c>
      <c r="H62" s="8"/>
      <c r="I62" s="9"/>
      <c r="J62" s="10"/>
      <c r="K62" s="10"/>
      <c r="L62" s="9"/>
      <c r="M62" s="9"/>
    </row>
    <row r="63" spans="1:13" ht="12.75">
      <c r="A63" s="29" t="s">
        <v>38</v>
      </c>
      <c r="B63" s="33">
        <v>703</v>
      </c>
      <c r="C63" s="16" t="s">
        <v>46</v>
      </c>
      <c r="D63" s="16" t="s">
        <v>23</v>
      </c>
      <c r="E63" s="16" t="s">
        <v>22</v>
      </c>
      <c r="F63" s="16" t="s">
        <v>22</v>
      </c>
      <c r="G63" s="15">
        <f>G64+G71</f>
        <v>1642.5</v>
      </c>
      <c r="H63" s="8"/>
      <c r="I63" s="9"/>
      <c r="J63" s="10"/>
      <c r="K63" s="10"/>
      <c r="L63" s="9"/>
      <c r="M63" s="9"/>
    </row>
    <row r="64" spans="1:13" ht="51">
      <c r="A64" s="31" t="s">
        <v>133</v>
      </c>
      <c r="B64" s="34" t="s">
        <v>39</v>
      </c>
      <c r="C64" s="34" t="s">
        <v>46</v>
      </c>
      <c r="D64" s="34" t="s">
        <v>23</v>
      </c>
      <c r="E64" s="39" t="s">
        <v>24</v>
      </c>
      <c r="F64" s="17"/>
      <c r="G64" s="18">
        <f>G65+G67+G69</f>
        <v>1185.5</v>
      </c>
      <c r="H64" s="8"/>
      <c r="I64" s="9"/>
      <c r="J64" s="10"/>
      <c r="K64" s="10"/>
      <c r="L64" s="9"/>
      <c r="M64" s="9"/>
    </row>
    <row r="65" spans="1:13" ht="38.25">
      <c r="A65" s="31" t="s">
        <v>134</v>
      </c>
      <c r="B65" s="34" t="s">
        <v>39</v>
      </c>
      <c r="C65" s="34" t="s">
        <v>46</v>
      </c>
      <c r="D65" s="34" t="s">
        <v>23</v>
      </c>
      <c r="E65" s="39" t="s">
        <v>183</v>
      </c>
      <c r="F65" s="17"/>
      <c r="G65" s="18">
        <f>G66</f>
        <v>655</v>
      </c>
      <c r="H65" s="8"/>
      <c r="I65" s="9"/>
      <c r="J65" s="10"/>
      <c r="K65" s="10"/>
      <c r="L65" s="9"/>
      <c r="M65" s="9"/>
    </row>
    <row r="66" spans="1:13" ht="51">
      <c r="A66" s="31" t="s">
        <v>87</v>
      </c>
      <c r="B66" s="32">
        <v>703</v>
      </c>
      <c r="C66" s="17" t="s">
        <v>46</v>
      </c>
      <c r="D66" s="17" t="s">
        <v>23</v>
      </c>
      <c r="E66" s="18" t="s">
        <v>117</v>
      </c>
      <c r="F66" s="32">
        <v>200</v>
      </c>
      <c r="G66" s="18">
        <v>655</v>
      </c>
      <c r="H66" s="8"/>
      <c r="I66" s="9"/>
      <c r="J66" s="10"/>
      <c r="K66" s="10"/>
      <c r="L66" s="9"/>
      <c r="M66" s="9"/>
    </row>
    <row r="67" spans="1:13" ht="54" customHeight="1">
      <c r="A67" s="47" t="s">
        <v>135</v>
      </c>
      <c r="B67" s="34" t="s">
        <v>39</v>
      </c>
      <c r="C67" s="34" t="s">
        <v>46</v>
      </c>
      <c r="D67" s="34" t="s">
        <v>23</v>
      </c>
      <c r="E67" s="39" t="s">
        <v>184</v>
      </c>
      <c r="F67" s="34"/>
      <c r="G67" s="18">
        <f>G68</f>
        <v>330.5</v>
      </c>
      <c r="H67" s="8"/>
      <c r="I67" s="9"/>
      <c r="J67" s="10"/>
      <c r="K67" s="10"/>
      <c r="L67" s="9"/>
      <c r="M67" s="9"/>
    </row>
    <row r="68" spans="1:13" ht="51">
      <c r="A68" s="47" t="s">
        <v>88</v>
      </c>
      <c r="B68" s="34" t="s">
        <v>39</v>
      </c>
      <c r="C68" s="34" t="s">
        <v>46</v>
      </c>
      <c r="D68" s="34" t="s">
        <v>23</v>
      </c>
      <c r="E68" s="34" t="s">
        <v>115</v>
      </c>
      <c r="F68" s="34" t="s">
        <v>26</v>
      </c>
      <c r="G68" s="18">
        <v>330.5</v>
      </c>
      <c r="H68" s="8"/>
      <c r="I68" s="9"/>
      <c r="J68" s="10"/>
      <c r="K68" s="10"/>
      <c r="L68" s="9"/>
      <c r="M68" s="9"/>
    </row>
    <row r="69" spans="1:13" ht="12.75">
      <c r="A69" s="47" t="s">
        <v>136</v>
      </c>
      <c r="B69" s="34" t="s">
        <v>39</v>
      </c>
      <c r="C69" s="34" t="s">
        <v>46</v>
      </c>
      <c r="D69" s="34" t="s">
        <v>23</v>
      </c>
      <c r="E69" s="39" t="s">
        <v>185</v>
      </c>
      <c r="F69" s="34"/>
      <c r="G69" s="18">
        <f>G70</f>
        <v>200</v>
      </c>
      <c r="H69" s="8"/>
      <c r="I69" s="9"/>
      <c r="J69" s="10"/>
      <c r="K69" s="10"/>
      <c r="L69" s="9"/>
      <c r="M69" s="9"/>
    </row>
    <row r="70" spans="1:13" ht="51">
      <c r="A70" s="47" t="s">
        <v>89</v>
      </c>
      <c r="B70" s="34" t="s">
        <v>39</v>
      </c>
      <c r="C70" s="34" t="s">
        <v>46</v>
      </c>
      <c r="D70" s="34" t="s">
        <v>23</v>
      </c>
      <c r="E70" s="34" t="s">
        <v>116</v>
      </c>
      <c r="F70" s="34" t="s">
        <v>26</v>
      </c>
      <c r="G70" s="18">
        <v>200</v>
      </c>
      <c r="H70" s="8"/>
      <c r="I70" s="9"/>
      <c r="J70" s="10"/>
      <c r="K70" s="10"/>
      <c r="L70" s="9"/>
      <c r="M70" s="9"/>
    </row>
    <row r="71" spans="1:13" ht="18.75" customHeight="1">
      <c r="A71" s="47" t="s">
        <v>72</v>
      </c>
      <c r="B71" s="34" t="s">
        <v>39</v>
      </c>
      <c r="C71" s="34" t="s">
        <v>46</v>
      </c>
      <c r="D71" s="34" t="s">
        <v>23</v>
      </c>
      <c r="E71" s="39" t="s">
        <v>73</v>
      </c>
      <c r="F71" s="34"/>
      <c r="G71" s="18">
        <f>G72</f>
        <v>457</v>
      </c>
      <c r="H71" s="8"/>
      <c r="I71" s="9"/>
      <c r="J71" s="10"/>
      <c r="K71" s="10"/>
      <c r="L71" s="9"/>
      <c r="M71" s="9"/>
    </row>
    <row r="72" spans="1:13" ht="12.75">
      <c r="A72" s="47" t="s">
        <v>74</v>
      </c>
      <c r="B72" s="34" t="s">
        <v>39</v>
      </c>
      <c r="C72" s="34" t="s">
        <v>46</v>
      </c>
      <c r="D72" s="34" t="s">
        <v>23</v>
      </c>
      <c r="E72" s="39" t="s">
        <v>75</v>
      </c>
      <c r="F72" s="34"/>
      <c r="G72" s="18">
        <f>G73</f>
        <v>457</v>
      </c>
      <c r="H72" s="8"/>
      <c r="I72" s="9"/>
      <c r="J72" s="10"/>
      <c r="K72" s="10"/>
      <c r="L72" s="9"/>
      <c r="M72" s="9"/>
    </row>
    <row r="73" spans="1:13" ht="40.5" customHeight="1">
      <c r="A73" s="47" t="s">
        <v>138</v>
      </c>
      <c r="B73" s="34" t="s">
        <v>39</v>
      </c>
      <c r="C73" s="34" t="s">
        <v>46</v>
      </c>
      <c r="D73" s="34" t="s">
        <v>23</v>
      </c>
      <c r="E73" s="39" t="s">
        <v>137</v>
      </c>
      <c r="F73" s="34" t="s">
        <v>26</v>
      </c>
      <c r="G73" s="18">
        <v>457</v>
      </c>
      <c r="H73" s="8"/>
      <c r="I73" s="9"/>
      <c r="J73" s="10"/>
      <c r="K73" s="10"/>
      <c r="L73" s="9"/>
      <c r="M73" s="9"/>
    </row>
    <row r="74" spans="1:13" ht="12.75">
      <c r="A74" s="28" t="s">
        <v>0</v>
      </c>
      <c r="B74" s="41" t="s">
        <v>39</v>
      </c>
      <c r="C74" s="41" t="s">
        <v>46</v>
      </c>
      <c r="D74" s="41" t="s">
        <v>24</v>
      </c>
      <c r="E74" s="41"/>
      <c r="F74" s="41"/>
      <c r="G74" s="15">
        <f>G84+G75+G87+G90+G94+G97</f>
        <v>8619</v>
      </c>
      <c r="H74" s="8"/>
      <c r="I74" s="9"/>
      <c r="J74" s="10"/>
      <c r="K74" s="10"/>
      <c r="L74" s="9"/>
      <c r="M74" s="9"/>
    </row>
    <row r="75" spans="1:13" ht="38.25">
      <c r="A75" s="31" t="s">
        <v>152</v>
      </c>
      <c r="B75" s="34" t="s">
        <v>39</v>
      </c>
      <c r="C75" s="34" t="s">
        <v>46</v>
      </c>
      <c r="D75" s="34" t="s">
        <v>24</v>
      </c>
      <c r="E75" s="39" t="s">
        <v>29</v>
      </c>
      <c r="F75" s="32"/>
      <c r="G75" s="18">
        <f>G78+G80+G76+G82</f>
        <v>5410.7</v>
      </c>
      <c r="H75" s="8"/>
      <c r="I75" s="9"/>
      <c r="J75" s="10"/>
      <c r="K75" s="10"/>
      <c r="L75" s="9"/>
      <c r="M75" s="9"/>
    </row>
    <row r="76" spans="1:13" ht="25.5">
      <c r="A76" s="31" t="s">
        <v>120</v>
      </c>
      <c r="B76" s="34" t="s">
        <v>39</v>
      </c>
      <c r="C76" s="34" t="s">
        <v>46</v>
      </c>
      <c r="D76" s="34" t="s">
        <v>24</v>
      </c>
      <c r="E76" s="39" t="s">
        <v>119</v>
      </c>
      <c r="F76" s="32"/>
      <c r="G76" s="18">
        <f>G77</f>
        <v>3930</v>
      </c>
      <c r="H76" s="8"/>
      <c r="I76" s="9"/>
      <c r="J76" s="10"/>
      <c r="K76" s="10"/>
      <c r="L76" s="9"/>
      <c r="M76" s="9"/>
    </row>
    <row r="77" spans="1:13" ht="51">
      <c r="A77" s="31" t="s">
        <v>121</v>
      </c>
      <c r="B77" s="34" t="s">
        <v>39</v>
      </c>
      <c r="C77" s="34" t="s">
        <v>46</v>
      </c>
      <c r="D77" s="34" t="s">
        <v>24</v>
      </c>
      <c r="E77" s="39" t="s">
        <v>118</v>
      </c>
      <c r="F77" s="32" t="s">
        <v>26</v>
      </c>
      <c r="G77" s="18">
        <v>3930</v>
      </c>
      <c r="H77" s="8"/>
      <c r="I77" s="9"/>
      <c r="J77" s="10"/>
      <c r="K77" s="10"/>
      <c r="L77" s="9"/>
      <c r="M77" s="9"/>
    </row>
    <row r="78" spans="1:13" ht="25.5">
      <c r="A78" s="31" t="s">
        <v>181</v>
      </c>
      <c r="B78" s="34" t="s">
        <v>39</v>
      </c>
      <c r="C78" s="34" t="s">
        <v>46</v>
      </c>
      <c r="D78" s="34" t="s">
        <v>24</v>
      </c>
      <c r="E78" s="39" t="s">
        <v>108</v>
      </c>
      <c r="F78" s="32"/>
      <c r="G78" s="18">
        <f>G79</f>
        <v>140</v>
      </c>
      <c r="H78" s="8"/>
      <c r="I78" s="9"/>
      <c r="J78" s="10"/>
      <c r="K78" s="10"/>
      <c r="L78" s="9"/>
      <c r="M78" s="9"/>
    </row>
    <row r="79" spans="1:13" ht="42" customHeight="1">
      <c r="A79" s="31" t="s">
        <v>182</v>
      </c>
      <c r="B79" s="32">
        <v>703</v>
      </c>
      <c r="C79" s="34" t="s">
        <v>46</v>
      </c>
      <c r="D79" s="34" t="s">
        <v>24</v>
      </c>
      <c r="E79" s="34" t="s">
        <v>151</v>
      </c>
      <c r="F79" s="34" t="s">
        <v>26</v>
      </c>
      <c r="G79" s="18">
        <v>140</v>
      </c>
      <c r="H79" s="8"/>
      <c r="I79" s="9"/>
      <c r="J79" s="10"/>
      <c r="K79" s="10"/>
      <c r="L79" s="9"/>
      <c r="M79" s="9"/>
    </row>
    <row r="80" spans="1:13" ht="25.5">
      <c r="A80" s="31" t="s">
        <v>109</v>
      </c>
      <c r="B80" s="34" t="s">
        <v>39</v>
      </c>
      <c r="C80" s="34" t="s">
        <v>46</v>
      </c>
      <c r="D80" s="34" t="s">
        <v>24</v>
      </c>
      <c r="E80" s="39" t="s">
        <v>110</v>
      </c>
      <c r="F80" s="34"/>
      <c r="G80" s="18">
        <f>G81</f>
        <v>335</v>
      </c>
      <c r="H80" s="8"/>
      <c r="I80" s="9"/>
      <c r="J80" s="10"/>
      <c r="K80" s="10"/>
      <c r="L80" s="9"/>
      <c r="M80" s="9"/>
    </row>
    <row r="81" spans="1:13" ht="38.25">
      <c r="A81" s="30" t="s">
        <v>111</v>
      </c>
      <c r="B81" s="34" t="s">
        <v>39</v>
      </c>
      <c r="C81" s="34" t="s">
        <v>46</v>
      </c>
      <c r="D81" s="34" t="s">
        <v>24</v>
      </c>
      <c r="E81" s="34" t="s">
        <v>112</v>
      </c>
      <c r="F81" s="34" t="s">
        <v>26</v>
      </c>
      <c r="G81" s="18">
        <v>335</v>
      </c>
      <c r="H81" s="8"/>
      <c r="I81" s="9"/>
      <c r="J81" s="10"/>
      <c r="K81" s="10"/>
      <c r="L81" s="9"/>
      <c r="M81" s="9"/>
    </row>
    <row r="82" spans="1:13" ht="30" customHeight="1">
      <c r="A82" s="30" t="s">
        <v>126</v>
      </c>
      <c r="B82" s="34" t="s">
        <v>39</v>
      </c>
      <c r="C82" s="34" t="s">
        <v>46</v>
      </c>
      <c r="D82" s="34" t="s">
        <v>24</v>
      </c>
      <c r="E82" s="39" t="s">
        <v>124</v>
      </c>
      <c r="F82" s="34"/>
      <c r="G82" s="18">
        <f>G83</f>
        <v>1005.7</v>
      </c>
      <c r="H82" s="8"/>
      <c r="I82" s="9"/>
      <c r="J82" s="10"/>
      <c r="K82" s="10"/>
      <c r="L82" s="9"/>
      <c r="M82" s="9"/>
    </row>
    <row r="83" spans="1:13" ht="38.25">
      <c r="A83" s="30" t="s">
        <v>113</v>
      </c>
      <c r="B83" s="34" t="s">
        <v>39</v>
      </c>
      <c r="C83" s="34" t="s">
        <v>46</v>
      </c>
      <c r="D83" s="34" t="s">
        <v>24</v>
      </c>
      <c r="E83" s="39" t="s">
        <v>125</v>
      </c>
      <c r="F83" s="34" t="s">
        <v>26</v>
      </c>
      <c r="G83" s="18">
        <v>1005.7</v>
      </c>
      <c r="H83" s="8"/>
      <c r="I83" s="9"/>
      <c r="J83" s="10"/>
      <c r="K83" s="10"/>
      <c r="L83" s="9"/>
      <c r="M83" s="9"/>
    </row>
    <row r="84" spans="1:13" ht="53.25" customHeight="1">
      <c r="A84" s="31" t="s">
        <v>153</v>
      </c>
      <c r="B84" s="34" t="s">
        <v>90</v>
      </c>
      <c r="C84" s="34" t="s">
        <v>46</v>
      </c>
      <c r="D84" s="34" t="s">
        <v>24</v>
      </c>
      <c r="E84" s="39" t="s">
        <v>31</v>
      </c>
      <c r="F84" s="41"/>
      <c r="G84" s="18">
        <f>G85</f>
        <v>250</v>
      </c>
      <c r="H84" s="8"/>
      <c r="I84" s="9"/>
      <c r="J84" s="10"/>
      <c r="K84" s="10"/>
      <c r="L84" s="9"/>
      <c r="M84" s="9"/>
    </row>
    <row r="85" spans="1:13" ht="25.5">
      <c r="A85" s="31" t="s">
        <v>91</v>
      </c>
      <c r="B85" s="34" t="s">
        <v>39</v>
      </c>
      <c r="C85" s="34" t="s">
        <v>46</v>
      </c>
      <c r="D85" s="34" t="s">
        <v>24</v>
      </c>
      <c r="E85" s="39" t="s">
        <v>92</v>
      </c>
      <c r="F85" s="41"/>
      <c r="G85" s="18">
        <f>G86</f>
        <v>250</v>
      </c>
      <c r="H85" s="8"/>
      <c r="I85" s="9"/>
      <c r="J85" s="10"/>
      <c r="K85" s="10"/>
      <c r="L85" s="9"/>
      <c r="M85" s="9"/>
    </row>
    <row r="86" spans="1:13" ht="38.25">
      <c r="A86" s="31" t="s">
        <v>93</v>
      </c>
      <c r="B86" s="34" t="s">
        <v>39</v>
      </c>
      <c r="C86" s="34" t="s">
        <v>46</v>
      </c>
      <c r="D86" s="34" t="s">
        <v>24</v>
      </c>
      <c r="E86" s="34" t="s">
        <v>61</v>
      </c>
      <c r="F86" s="34" t="s">
        <v>26</v>
      </c>
      <c r="G86" s="18">
        <v>250</v>
      </c>
      <c r="H86" s="8"/>
      <c r="I86" s="9"/>
      <c r="J86" s="10"/>
      <c r="K86" s="10"/>
      <c r="L86" s="9"/>
      <c r="M86" s="9"/>
    </row>
    <row r="87" spans="1:13" ht="51">
      <c r="A87" s="31" t="s">
        <v>154</v>
      </c>
      <c r="B87" s="32" t="s">
        <v>39</v>
      </c>
      <c r="C87" s="32" t="s">
        <v>46</v>
      </c>
      <c r="D87" s="32" t="s">
        <v>24</v>
      </c>
      <c r="E87" s="39">
        <v>18</v>
      </c>
      <c r="F87" s="32"/>
      <c r="G87" s="18">
        <f>G88</f>
        <v>547.4</v>
      </c>
      <c r="H87" s="8"/>
      <c r="I87" s="9"/>
      <c r="J87" s="10"/>
      <c r="K87" s="10"/>
      <c r="L87" s="9"/>
      <c r="M87" s="9"/>
    </row>
    <row r="88" spans="1:13" ht="38.25">
      <c r="A88" s="31" t="s">
        <v>155</v>
      </c>
      <c r="B88" s="32" t="s">
        <v>39</v>
      </c>
      <c r="C88" s="32" t="s">
        <v>46</v>
      </c>
      <c r="D88" s="32" t="s">
        <v>24</v>
      </c>
      <c r="E88" s="39" t="s">
        <v>156</v>
      </c>
      <c r="F88" s="32"/>
      <c r="G88" s="18">
        <f>G89</f>
        <v>547.4</v>
      </c>
      <c r="H88" s="8"/>
      <c r="I88" s="9"/>
      <c r="J88" s="10"/>
      <c r="K88" s="10"/>
      <c r="L88" s="9"/>
      <c r="M88" s="9"/>
    </row>
    <row r="89" spans="1:13" ht="51">
      <c r="A89" s="31" t="s">
        <v>157</v>
      </c>
      <c r="B89" s="32" t="s">
        <v>39</v>
      </c>
      <c r="C89" s="32" t="s">
        <v>46</v>
      </c>
      <c r="D89" s="32" t="s">
        <v>24</v>
      </c>
      <c r="E89" s="39" t="s">
        <v>158</v>
      </c>
      <c r="F89" s="32" t="s">
        <v>26</v>
      </c>
      <c r="G89" s="18">
        <v>547.4</v>
      </c>
      <c r="H89" s="8"/>
      <c r="I89" s="9"/>
      <c r="J89" s="10"/>
      <c r="K89" s="10"/>
      <c r="L89" s="9"/>
      <c r="M89" s="9"/>
    </row>
    <row r="90" spans="1:13" ht="51">
      <c r="A90" s="31" t="s">
        <v>159</v>
      </c>
      <c r="B90" s="32" t="s">
        <v>39</v>
      </c>
      <c r="C90" s="32" t="s">
        <v>46</v>
      </c>
      <c r="D90" s="32" t="s">
        <v>24</v>
      </c>
      <c r="E90" s="39" t="s">
        <v>160</v>
      </c>
      <c r="F90" s="32"/>
      <c r="G90" s="51">
        <f>G91</f>
        <v>2107.8999999999996</v>
      </c>
      <c r="H90" s="8"/>
      <c r="I90" s="9"/>
      <c r="J90" s="10"/>
      <c r="K90" s="10"/>
      <c r="L90" s="9"/>
      <c r="M90" s="9"/>
    </row>
    <row r="91" spans="1:13" ht="25.5">
      <c r="A91" s="31" t="s">
        <v>162</v>
      </c>
      <c r="B91" s="32" t="s">
        <v>39</v>
      </c>
      <c r="C91" s="32" t="s">
        <v>46</v>
      </c>
      <c r="D91" s="32" t="s">
        <v>24</v>
      </c>
      <c r="E91" s="39" t="s">
        <v>161</v>
      </c>
      <c r="F91" s="32"/>
      <c r="G91" s="51">
        <f>G92+G93</f>
        <v>2107.8999999999996</v>
      </c>
      <c r="H91" s="8"/>
      <c r="I91" s="9"/>
      <c r="J91" s="10"/>
      <c r="K91" s="10"/>
      <c r="L91" s="9"/>
      <c r="M91" s="9"/>
    </row>
    <row r="92" spans="1:13" ht="51">
      <c r="A92" s="31" t="s">
        <v>193</v>
      </c>
      <c r="B92" s="32" t="s">
        <v>39</v>
      </c>
      <c r="C92" s="32" t="s">
        <v>46</v>
      </c>
      <c r="D92" s="32" t="s">
        <v>24</v>
      </c>
      <c r="E92" s="39" t="s">
        <v>163</v>
      </c>
      <c r="F92" s="32" t="s">
        <v>26</v>
      </c>
      <c r="G92" s="51">
        <v>2063.2</v>
      </c>
      <c r="H92" s="8"/>
      <c r="I92" s="9"/>
      <c r="J92" s="10"/>
      <c r="K92" s="10"/>
      <c r="L92" s="9"/>
      <c r="M92" s="9"/>
    </row>
    <row r="93" spans="1:13" ht="54.75" customHeight="1">
      <c r="A93" s="31" t="s">
        <v>192</v>
      </c>
      <c r="B93" s="32" t="s">
        <v>39</v>
      </c>
      <c r="C93" s="32" t="s">
        <v>46</v>
      </c>
      <c r="D93" s="32" t="s">
        <v>24</v>
      </c>
      <c r="E93" s="39" t="s">
        <v>194</v>
      </c>
      <c r="F93" s="32" t="s">
        <v>26</v>
      </c>
      <c r="G93" s="51">
        <v>44.7</v>
      </c>
      <c r="H93" s="8"/>
      <c r="I93" s="9"/>
      <c r="J93" s="10"/>
      <c r="K93" s="10"/>
      <c r="L93" s="9"/>
      <c r="M93" s="9"/>
    </row>
    <row r="94" spans="1:13" ht="51">
      <c r="A94" s="31" t="s">
        <v>164</v>
      </c>
      <c r="B94" s="32" t="s">
        <v>39</v>
      </c>
      <c r="C94" s="32" t="s">
        <v>46</v>
      </c>
      <c r="D94" s="32" t="s">
        <v>24</v>
      </c>
      <c r="E94" s="39" t="s">
        <v>165</v>
      </c>
      <c r="F94" s="32"/>
      <c r="G94" s="51">
        <f>G95</f>
        <v>103</v>
      </c>
      <c r="H94" s="8"/>
      <c r="I94" s="9"/>
      <c r="J94" s="10"/>
      <c r="K94" s="10"/>
      <c r="L94" s="9"/>
      <c r="M94" s="9"/>
    </row>
    <row r="95" spans="1:13" ht="38.25">
      <c r="A95" s="31" t="s">
        <v>166</v>
      </c>
      <c r="B95" s="32" t="s">
        <v>39</v>
      </c>
      <c r="C95" s="32" t="s">
        <v>46</v>
      </c>
      <c r="D95" s="32" t="s">
        <v>24</v>
      </c>
      <c r="E95" s="39" t="s">
        <v>167</v>
      </c>
      <c r="F95" s="32"/>
      <c r="G95" s="51">
        <f>G96</f>
        <v>103</v>
      </c>
      <c r="H95" s="8"/>
      <c r="I95" s="9"/>
      <c r="J95" s="10"/>
      <c r="K95" s="10"/>
      <c r="L95" s="9"/>
      <c r="M95" s="9"/>
    </row>
    <row r="96" spans="1:13" ht="38.25">
      <c r="A96" s="31" t="s">
        <v>186</v>
      </c>
      <c r="B96" s="32" t="s">
        <v>39</v>
      </c>
      <c r="C96" s="32" t="s">
        <v>46</v>
      </c>
      <c r="D96" s="32" t="s">
        <v>24</v>
      </c>
      <c r="E96" s="39" t="s">
        <v>168</v>
      </c>
      <c r="F96" s="32" t="s">
        <v>26</v>
      </c>
      <c r="G96" s="51">
        <v>103</v>
      </c>
      <c r="H96" s="8"/>
      <c r="I96" s="9"/>
      <c r="J96" s="10"/>
      <c r="K96" s="10"/>
      <c r="L96" s="9"/>
      <c r="M96" s="9"/>
    </row>
    <row r="97" spans="1:13" ht="25.5">
      <c r="A97" s="31" t="s">
        <v>72</v>
      </c>
      <c r="B97" s="34" t="s">
        <v>39</v>
      </c>
      <c r="C97" s="34" t="s">
        <v>46</v>
      </c>
      <c r="D97" s="34" t="s">
        <v>24</v>
      </c>
      <c r="E97" s="39" t="s">
        <v>73</v>
      </c>
      <c r="F97" s="32"/>
      <c r="G97" s="18">
        <f>G98</f>
        <v>200</v>
      </c>
      <c r="H97" s="8"/>
      <c r="I97" s="9"/>
      <c r="J97" s="10"/>
      <c r="K97" s="10"/>
      <c r="L97" s="9"/>
      <c r="M97" s="9"/>
    </row>
    <row r="98" spans="1:13" ht="12.75">
      <c r="A98" s="31" t="s">
        <v>74</v>
      </c>
      <c r="B98" s="34" t="s">
        <v>39</v>
      </c>
      <c r="C98" s="34" t="s">
        <v>46</v>
      </c>
      <c r="D98" s="34" t="s">
        <v>24</v>
      </c>
      <c r="E98" s="39" t="s">
        <v>75</v>
      </c>
      <c r="F98" s="32"/>
      <c r="G98" s="18">
        <f>G99</f>
        <v>200</v>
      </c>
      <c r="H98" s="8"/>
      <c r="I98" s="9"/>
      <c r="J98" s="10"/>
      <c r="K98" s="10"/>
      <c r="L98" s="9"/>
      <c r="M98" s="9"/>
    </row>
    <row r="99" spans="1:13" ht="38.25">
      <c r="A99" s="31" t="s">
        <v>111</v>
      </c>
      <c r="B99" s="34" t="s">
        <v>39</v>
      </c>
      <c r="C99" s="34" t="s">
        <v>46</v>
      </c>
      <c r="D99" s="34" t="s">
        <v>24</v>
      </c>
      <c r="E99" s="34" t="s">
        <v>66</v>
      </c>
      <c r="F99" s="34" t="s">
        <v>26</v>
      </c>
      <c r="G99" s="18">
        <v>200</v>
      </c>
      <c r="H99" s="8"/>
      <c r="I99" s="9"/>
      <c r="J99" s="10"/>
      <c r="K99" s="10"/>
      <c r="L99" s="9"/>
      <c r="M99" s="9"/>
    </row>
    <row r="100" spans="1:13" ht="12.75">
      <c r="A100" s="29" t="s">
        <v>7</v>
      </c>
      <c r="B100" s="34" t="s">
        <v>39</v>
      </c>
      <c r="C100" s="34" t="s">
        <v>15</v>
      </c>
      <c r="D100" s="32"/>
      <c r="E100" s="32"/>
      <c r="F100" s="32"/>
      <c r="G100" s="18">
        <f>G103</f>
        <v>945</v>
      </c>
      <c r="H100" s="8"/>
      <c r="I100" s="9"/>
      <c r="J100" s="10"/>
      <c r="K100" s="10"/>
      <c r="L100" s="9"/>
      <c r="M100" s="9"/>
    </row>
    <row r="101" spans="1:13" ht="25.5">
      <c r="A101" s="31" t="s">
        <v>72</v>
      </c>
      <c r="B101" s="34" t="s">
        <v>39</v>
      </c>
      <c r="C101" s="34" t="s">
        <v>15</v>
      </c>
      <c r="D101" s="34" t="s">
        <v>46</v>
      </c>
      <c r="E101" s="39" t="s">
        <v>73</v>
      </c>
      <c r="F101" s="32"/>
      <c r="G101" s="18">
        <f>G102</f>
        <v>945</v>
      </c>
      <c r="H101" s="8"/>
      <c r="I101" s="9"/>
      <c r="J101" s="10"/>
      <c r="K101" s="10"/>
      <c r="L101" s="9"/>
      <c r="M101" s="9"/>
    </row>
    <row r="102" spans="1:13" ht="12.75">
      <c r="A102" s="31" t="s">
        <v>74</v>
      </c>
      <c r="B102" s="34" t="s">
        <v>39</v>
      </c>
      <c r="C102" s="34" t="s">
        <v>15</v>
      </c>
      <c r="D102" s="34" t="s">
        <v>46</v>
      </c>
      <c r="E102" s="39" t="s">
        <v>75</v>
      </c>
      <c r="F102" s="32"/>
      <c r="G102" s="18">
        <f>G103</f>
        <v>945</v>
      </c>
      <c r="H102" s="8"/>
      <c r="I102" s="9"/>
      <c r="J102" s="10"/>
      <c r="K102" s="10"/>
      <c r="L102" s="9"/>
      <c r="M102" s="9"/>
    </row>
    <row r="103" spans="1:13" ht="38.25">
      <c r="A103" s="30" t="s">
        <v>114</v>
      </c>
      <c r="B103" s="34" t="s">
        <v>39</v>
      </c>
      <c r="C103" s="34" t="s">
        <v>15</v>
      </c>
      <c r="D103" s="34" t="s">
        <v>46</v>
      </c>
      <c r="E103" s="36" t="s">
        <v>67</v>
      </c>
      <c r="F103" s="34" t="s">
        <v>26</v>
      </c>
      <c r="G103" s="18">
        <v>945</v>
      </c>
      <c r="H103" s="8"/>
      <c r="I103" s="9"/>
      <c r="J103" s="10"/>
      <c r="K103" s="10"/>
      <c r="L103" s="9"/>
      <c r="M103" s="9"/>
    </row>
    <row r="104" spans="1:13" ht="12.75">
      <c r="A104" s="29" t="s">
        <v>1</v>
      </c>
      <c r="B104" s="34" t="s">
        <v>39</v>
      </c>
      <c r="C104" s="34" t="s">
        <v>30</v>
      </c>
      <c r="D104" s="34" t="s">
        <v>30</v>
      </c>
      <c r="E104" s="16"/>
      <c r="F104" s="15"/>
      <c r="G104" s="15">
        <v>5</v>
      </c>
      <c r="H104" s="8"/>
      <c r="I104" s="9"/>
      <c r="J104" s="10"/>
      <c r="K104" s="10"/>
      <c r="L104" s="9"/>
      <c r="M104" s="9"/>
    </row>
    <row r="105" spans="1:13" ht="16.5" customHeight="1">
      <c r="A105" s="31" t="s">
        <v>72</v>
      </c>
      <c r="B105" s="34" t="s">
        <v>39</v>
      </c>
      <c r="C105" s="34" t="s">
        <v>30</v>
      </c>
      <c r="D105" s="34" t="s">
        <v>30</v>
      </c>
      <c r="E105" s="45">
        <v>99</v>
      </c>
      <c r="F105" s="15"/>
      <c r="G105" s="18">
        <f>G106</f>
        <v>5</v>
      </c>
      <c r="H105" s="8"/>
      <c r="I105" s="9"/>
      <c r="J105" s="10"/>
      <c r="K105" s="10"/>
      <c r="L105" s="9"/>
      <c r="M105" s="9"/>
    </row>
    <row r="106" spans="1:13" ht="12.75">
      <c r="A106" s="31" t="s">
        <v>74</v>
      </c>
      <c r="B106" s="34" t="s">
        <v>39</v>
      </c>
      <c r="C106" s="34" t="s">
        <v>30</v>
      </c>
      <c r="D106" s="34" t="s">
        <v>30</v>
      </c>
      <c r="E106" s="39" t="s">
        <v>75</v>
      </c>
      <c r="F106" s="15"/>
      <c r="G106" s="18">
        <f>G107</f>
        <v>5</v>
      </c>
      <c r="H106" s="8"/>
      <c r="I106" s="9"/>
      <c r="J106" s="10"/>
      <c r="K106" s="10"/>
      <c r="L106" s="9"/>
      <c r="M106" s="9"/>
    </row>
    <row r="107" spans="1:13" ht="51">
      <c r="A107" s="31" t="s">
        <v>94</v>
      </c>
      <c r="B107" s="34" t="s">
        <v>39</v>
      </c>
      <c r="C107" s="34" t="s">
        <v>30</v>
      </c>
      <c r="D107" s="34" t="s">
        <v>30</v>
      </c>
      <c r="E107" s="34" t="s">
        <v>62</v>
      </c>
      <c r="F107" s="32" t="s">
        <v>26</v>
      </c>
      <c r="G107" s="18">
        <v>5</v>
      </c>
      <c r="H107" s="8"/>
      <c r="I107" s="9"/>
      <c r="J107" s="10"/>
      <c r="K107" s="10"/>
      <c r="L107" s="9"/>
      <c r="M107" s="9"/>
    </row>
    <row r="108" spans="1:13" ht="12.75">
      <c r="A108" s="42" t="s">
        <v>2</v>
      </c>
      <c r="B108" s="36" t="s">
        <v>39</v>
      </c>
      <c r="C108" s="36" t="s">
        <v>29</v>
      </c>
      <c r="D108" s="36" t="s">
        <v>23</v>
      </c>
      <c r="E108" s="38"/>
      <c r="F108" s="38"/>
      <c r="G108" s="48">
        <f>G109</f>
        <v>12346.1</v>
      </c>
      <c r="H108" s="8"/>
      <c r="I108" s="9"/>
      <c r="J108" s="10"/>
      <c r="K108" s="10"/>
      <c r="L108" s="9"/>
      <c r="M108" s="9"/>
    </row>
    <row r="109" spans="1:13" ht="51">
      <c r="A109" s="47" t="s">
        <v>95</v>
      </c>
      <c r="B109" s="36" t="s">
        <v>39</v>
      </c>
      <c r="C109" s="36" t="s">
        <v>29</v>
      </c>
      <c r="D109" s="36" t="s">
        <v>23</v>
      </c>
      <c r="E109" s="46" t="s">
        <v>46</v>
      </c>
      <c r="F109" s="38"/>
      <c r="G109" s="37">
        <f>G110+G114</f>
        <v>12346.1</v>
      </c>
      <c r="H109" s="8"/>
      <c r="I109" s="9"/>
      <c r="J109" s="10"/>
      <c r="K109" s="10"/>
      <c r="L109" s="9"/>
      <c r="M109" s="9"/>
    </row>
    <row r="110" spans="1:13" ht="12.75">
      <c r="A110" s="47" t="s">
        <v>96</v>
      </c>
      <c r="B110" s="36" t="s">
        <v>39</v>
      </c>
      <c r="C110" s="36" t="s">
        <v>29</v>
      </c>
      <c r="D110" s="36" t="s">
        <v>23</v>
      </c>
      <c r="E110" s="46" t="s">
        <v>170</v>
      </c>
      <c r="F110" s="38"/>
      <c r="G110" s="37">
        <f>G111</f>
        <v>9557.1</v>
      </c>
      <c r="H110" s="8"/>
      <c r="I110" s="9"/>
      <c r="J110" s="10"/>
      <c r="K110" s="10"/>
      <c r="L110" s="9"/>
      <c r="M110" s="9"/>
    </row>
    <row r="111" spans="1:13" ht="38.25">
      <c r="A111" s="47" t="s">
        <v>97</v>
      </c>
      <c r="B111" s="36" t="s">
        <v>39</v>
      </c>
      <c r="C111" s="36" t="s">
        <v>29</v>
      </c>
      <c r="D111" s="36" t="s">
        <v>23</v>
      </c>
      <c r="E111" s="46" t="s">
        <v>187</v>
      </c>
      <c r="F111" s="38"/>
      <c r="G111" s="37">
        <f>G112+G113</f>
        <v>9557.1</v>
      </c>
      <c r="H111" s="8"/>
      <c r="I111" s="9"/>
      <c r="J111" s="10"/>
      <c r="K111" s="10"/>
      <c r="L111" s="9"/>
      <c r="M111" s="9"/>
    </row>
    <row r="112" spans="1:13" ht="38.25">
      <c r="A112" s="39" t="s">
        <v>98</v>
      </c>
      <c r="B112" s="34" t="s">
        <v>39</v>
      </c>
      <c r="C112" s="34" t="s">
        <v>29</v>
      </c>
      <c r="D112" s="34" t="s">
        <v>23</v>
      </c>
      <c r="E112" s="34" t="s">
        <v>171</v>
      </c>
      <c r="F112" s="34" t="s">
        <v>41</v>
      </c>
      <c r="G112" s="18">
        <v>9418.4</v>
      </c>
      <c r="H112" s="8"/>
      <c r="I112" s="9"/>
      <c r="J112" s="10"/>
      <c r="K112" s="10"/>
      <c r="L112" s="9"/>
      <c r="M112" s="9"/>
    </row>
    <row r="113" spans="1:13" ht="63.75">
      <c r="A113" s="47" t="s">
        <v>99</v>
      </c>
      <c r="B113" s="34" t="s">
        <v>39</v>
      </c>
      <c r="C113" s="34" t="s">
        <v>29</v>
      </c>
      <c r="D113" s="34" t="s">
        <v>23</v>
      </c>
      <c r="E113" s="34" t="s">
        <v>172</v>
      </c>
      <c r="F113" s="32" t="s">
        <v>41</v>
      </c>
      <c r="G113" s="18">
        <v>138.7</v>
      </c>
      <c r="H113" s="8"/>
      <c r="I113" s="9"/>
      <c r="J113" s="10"/>
      <c r="K113" s="10"/>
      <c r="L113" s="9"/>
      <c r="M113" s="9"/>
    </row>
    <row r="114" spans="1:13" ht="25.5">
      <c r="A114" s="47" t="s">
        <v>173</v>
      </c>
      <c r="B114" s="34" t="s">
        <v>39</v>
      </c>
      <c r="C114" s="34" t="s">
        <v>29</v>
      </c>
      <c r="D114" s="34" t="s">
        <v>23</v>
      </c>
      <c r="E114" s="39" t="s">
        <v>174</v>
      </c>
      <c r="F114" s="32"/>
      <c r="G114" s="18">
        <f>G115+G117</f>
        <v>2789</v>
      </c>
      <c r="H114" s="8"/>
      <c r="I114" s="9"/>
      <c r="J114" s="10"/>
      <c r="K114" s="10"/>
      <c r="L114" s="9"/>
      <c r="M114" s="9"/>
    </row>
    <row r="115" spans="1:13" ht="25.5">
      <c r="A115" s="47" t="s">
        <v>100</v>
      </c>
      <c r="B115" s="34" t="s">
        <v>39</v>
      </c>
      <c r="C115" s="34" t="s">
        <v>29</v>
      </c>
      <c r="D115" s="34" t="s">
        <v>23</v>
      </c>
      <c r="E115" s="39" t="s">
        <v>175</v>
      </c>
      <c r="F115" s="32"/>
      <c r="G115" s="18">
        <f>G116</f>
        <v>2634.3</v>
      </c>
      <c r="H115" s="8"/>
      <c r="I115" s="9"/>
      <c r="J115" s="10"/>
      <c r="K115" s="10"/>
      <c r="L115" s="9"/>
      <c r="M115" s="9"/>
    </row>
    <row r="116" spans="1:13" ht="76.5">
      <c r="A116" s="47" t="s">
        <v>101</v>
      </c>
      <c r="B116" s="32">
        <v>703</v>
      </c>
      <c r="C116" s="34" t="s">
        <v>29</v>
      </c>
      <c r="D116" s="34" t="s">
        <v>23</v>
      </c>
      <c r="E116" s="34" t="s">
        <v>176</v>
      </c>
      <c r="F116" s="32" t="s">
        <v>41</v>
      </c>
      <c r="G116" s="18">
        <v>2634.3</v>
      </c>
      <c r="H116" s="8"/>
      <c r="I116" s="9"/>
      <c r="J116" s="10"/>
      <c r="K116" s="10"/>
      <c r="L116" s="9"/>
      <c r="M116" s="9"/>
    </row>
    <row r="117" spans="1:13" ht="78.75" customHeight="1">
      <c r="A117" s="47" t="s">
        <v>177</v>
      </c>
      <c r="B117" s="32" t="s">
        <v>39</v>
      </c>
      <c r="C117" s="34" t="s">
        <v>29</v>
      </c>
      <c r="D117" s="34" t="s">
        <v>23</v>
      </c>
      <c r="E117" s="39" t="s">
        <v>178</v>
      </c>
      <c r="F117" s="32"/>
      <c r="G117" s="18">
        <f>G118</f>
        <v>154.7</v>
      </c>
      <c r="H117" s="8"/>
      <c r="I117" s="9"/>
      <c r="J117" s="10"/>
      <c r="K117" s="10"/>
      <c r="L117" s="9"/>
      <c r="M117" s="9"/>
    </row>
    <row r="118" spans="1:13" ht="76.5">
      <c r="A118" s="47" t="s">
        <v>147</v>
      </c>
      <c r="B118" s="32">
        <v>703</v>
      </c>
      <c r="C118" s="34" t="s">
        <v>29</v>
      </c>
      <c r="D118" s="34" t="s">
        <v>23</v>
      </c>
      <c r="E118" s="34" t="s">
        <v>188</v>
      </c>
      <c r="F118" s="32" t="s">
        <v>41</v>
      </c>
      <c r="G118" s="18">
        <v>154.7</v>
      </c>
      <c r="H118" s="8"/>
      <c r="I118" s="9"/>
      <c r="J118" s="10"/>
      <c r="K118" s="10"/>
      <c r="L118" s="9"/>
      <c r="M118" s="9"/>
    </row>
    <row r="119" spans="1:13" ht="12.75">
      <c r="A119" s="29" t="s">
        <v>3</v>
      </c>
      <c r="B119" s="34" t="s">
        <v>39</v>
      </c>
      <c r="C119" s="34" t="s">
        <v>44</v>
      </c>
      <c r="D119" s="32"/>
      <c r="E119" s="32"/>
      <c r="F119" s="32"/>
      <c r="G119" s="18">
        <f>G120+G124</f>
        <v>86</v>
      </c>
      <c r="H119" s="8"/>
      <c r="I119" s="9"/>
      <c r="J119" s="10"/>
      <c r="K119" s="10"/>
      <c r="L119" s="9"/>
      <c r="M119" s="9"/>
    </row>
    <row r="120" spans="1:13" ht="12.75">
      <c r="A120" s="30" t="s">
        <v>4</v>
      </c>
      <c r="B120" s="34" t="s">
        <v>39</v>
      </c>
      <c r="C120" s="34" t="s">
        <v>44</v>
      </c>
      <c r="D120" s="34" t="s">
        <v>23</v>
      </c>
      <c r="E120" s="32"/>
      <c r="F120" s="32"/>
      <c r="G120" s="18">
        <v>50</v>
      </c>
      <c r="H120" s="8"/>
      <c r="I120" s="9"/>
      <c r="J120" s="10"/>
      <c r="K120" s="10"/>
      <c r="L120" s="9"/>
      <c r="M120" s="9"/>
    </row>
    <row r="121" spans="1:13" ht="19.5" customHeight="1">
      <c r="A121" s="31" t="s">
        <v>72</v>
      </c>
      <c r="B121" s="34" t="s">
        <v>39</v>
      </c>
      <c r="C121" s="34" t="s">
        <v>44</v>
      </c>
      <c r="D121" s="34" t="s">
        <v>23</v>
      </c>
      <c r="E121" s="39" t="s">
        <v>73</v>
      </c>
      <c r="F121" s="32"/>
      <c r="G121" s="18">
        <f>G122</f>
        <v>50</v>
      </c>
      <c r="H121" s="8"/>
      <c r="I121" s="9"/>
      <c r="J121" s="10"/>
      <c r="K121" s="10"/>
      <c r="L121" s="9"/>
      <c r="M121" s="9"/>
    </row>
    <row r="122" spans="1:13" ht="12.75">
      <c r="A122" s="31" t="s">
        <v>74</v>
      </c>
      <c r="B122" s="34" t="s">
        <v>39</v>
      </c>
      <c r="C122" s="34" t="s">
        <v>44</v>
      </c>
      <c r="D122" s="34" t="s">
        <v>23</v>
      </c>
      <c r="E122" s="39" t="s">
        <v>75</v>
      </c>
      <c r="F122" s="32"/>
      <c r="G122" s="18">
        <f>G123</f>
        <v>50</v>
      </c>
      <c r="H122" s="8"/>
      <c r="I122" s="9"/>
      <c r="J122" s="10"/>
      <c r="K122" s="10"/>
      <c r="L122" s="9"/>
      <c r="M122" s="9"/>
    </row>
    <row r="123" spans="1:13" ht="55.5" customHeight="1">
      <c r="A123" s="30" t="s">
        <v>139</v>
      </c>
      <c r="B123" s="34" t="s">
        <v>39</v>
      </c>
      <c r="C123" s="34" t="s">
        <v>44</v>
      </c>
      <c r="D123" s="34" t="s">
        <v>23</v>
      </c>
      <c r="E123" s="34" t="s">
        <v>63</v>
      </c>
      <c r="F123" s="34" t="s">
        <v>43</v>
      </c>
      <c r="G123" s="18">
        <v>50</v>
      </c>
      <c r="H123" s="8"/>
      <c r="I123" s="9"/>
      <c r="J123" s="10"/>
      <c r="K123" s="10"/>
      <c r="L123" s="9"/>
      <c r="M123" s="9"/>
    </row>
    <row r="124" spans="1:13" ht="18" customHeight="1">
      <c r="A124" s="30" t="s">
        <v>197</v>
      </c>
      <c r="B124" s="34" t="s">
        <v>39</v>
      </c>
      <c r="C124" s="34" t="s">
        <v>44</v>
      </c>
      <c r="D124" s="34" t="s">
        <v>24</v>
      </c>
      <c r="E124" s="34"/>
      <c r="F124" s="34"/>
      <c r="G124" s="18">
        <f>G125</f>
        <v>36</v>
      </c>
      <c r="H124" s="8"/>
      <c r="I124" s="9"/>
      <c r="J124" s="10"/>
      <c r="K124" s="10"/>
      <c r="L124" s="9"/>
      <c r="M124" s="9"/>
    </row>
    <row r="125" spans="1:13" ht="54" customHeight="1">
      <c r="A125" s="30" t="s">
        <v>159</v>
      </c>
      <c r="B125" s="34" t="s">
        <v>39</v>
      </c>
      <c r="C125" s="34" t="s">
        <v>44</v>
      </c>
      <c r="D125" s="34" t="s">
        <v>24</v>
      </c>
      <c r="E125" s="39" t="s">
        <v>160</v>
      </c>
      <c r="F125" s="34"/>
      <c r="G125" s="18">
        <f>G126</f>
        <v>36</v>
      </c>
      <c r="H125" s="8"/>
      <c r="I125" s="9"/>
      <c r="J125" s="10"/>
      <c r="K125" s="10"/>
      <c r="L125" s="9"/>
      <c r="M125" s="9"/>
    </row>
    <row r="126" spans="1:13" ht="42" customHeight="1">
      <c r="A126" s="30" t="s">
        <v>198</v>
      </c>
      <c r="B126" s="34" t="s">
        <v>39</v>
      </c>
      <c r="C126" s="34" t="s">
        <v>44</v>
      </c>
      <c r="D126" s="34" t="s">
        <v>24</v>
      </c>
      <c r="E126" s="39" t="s">
        <v>200</v>
      </c>
      <c r="F126" s="34"/>
      <c r="G126" s="18">
        <f>G127</f>
        <v>36</v>
      </c>
      <c r="H126" s="8"/>
      <c r="I126" s="9"/>
      <c r="J126" s="10"/>
      <c r="K126" s="10"/>
      <c r="L126" s="9"/>
      <c r="M126" s="9"/>
    </row>
    <row r="127" spans="1:13" ht="30.75" customHeight="1">
      <c r="A127" s="30" t="s">
        <v>199</v>
      </c>
      <c r="B127" s="34" t="s">
        <v>39</v>
      </c>
      <c r="C127" s="34" t="s">
        <v>44</v>
      </c>
      <c r="D127" s="34" t="s">
        <v>24</v>
      </c>
      <c r="E127" s="39" t="s">
        <v>200</v>
      </c>
      <c r="F127" s="34" t="s">
        <v>41</v>
      </c>
      <c r="G127" s="18">
        <v>36</v>
      </c>
      <c r="H127" s="8"/>
      <c r="I127" s="9"/>
      <c r="J127" s="10"/>
      <c r="K127" s="10"/>
      <c r="L127" s="9"/>
      <c r="M127" s="9"/>
    </row>
    <row r="128" spans="1:13" ht="12.75">
      <c r="A128" s="29" t="s">
        <v>5</v>
      </c>
      <c r="B128" s="34" t="s">
        <v>39</v>
      </c>
      <c r="C128" s="34" t="s">
        <v>45</v>
      </c>
      <c r="D128" s="32"/>
      <c r="E128" s="32"/>
      <c r="F128" s="32"/>
      <c r="G128" s="15">
        <f>G129</f>
        <v>255</v>
      </c>
      <c r="H128" s="8"/>
      <c r="I128" s="9"/>
      <c r="J128" s="10"/>
      <c r="K128" s="10"/>
      <c r="L128" s="9"/>
      <c r="M128" s="9"/>
    </row>
    <row r="129" spans="1:13" ht="12.75">
      <c r="A129" s="30" t="s">
        <v>123</v>
      </c>
      <c r="B129" s="34" t="s">
        <v>39</v>
      </c>
      <c r="C129" s="34" t="s">
        <v>45</v>
      </c>
      <c r="D129" s="34" t="s">
        <v>23</v>
      </c>
      <c r="E129" s="32"/>
      <c r="F129" s="32"/>
      <c r="G129" s="18">
        <f>G130</f>
        <v>255</v>
      </c>
      <c r="H129" s="8"/>
      <c r="I129" s="9"/>
      <c r="J129" s="10"/>
      <c r="K129" s="10"/>
      <c r="L129" s="9"/>
      <c r="M129" s="9"/>
    </row>
    <row r="130" spans="1:13" ht="38.25">
      <c r="A130" s="31" t="s">
        <v>169</v>
      </c>
      <c r="B130" s="34" t="s">
        <v>39</v>
      </c>
      <c r="C130" s="34" t="s">
        <v>45</v>
      </c>
      <c r="D130" s="34" t="s">
        <v>23</v>
      </c>
      <c r="E130" s="39" t="s">
        <v>102</v>
      </c>
      <c r="F130" s="32"/>
      <c r="G130" s="18">
        <f>G131</f>
        <v>255</v>
      </c>
      <c r="H130" s="8"/>
      <c r="I130" s="9"/>
      <c r="J130" s="10"/>
      <c r="K130" s="10"/>
      <c r="L130" s="9"/>
      <c r="M130" s="9"/>
    </row>
    <row r="131" spans="1:13" ht="25.5">
      <c r="A131" s="31" t="s">
        <v>103</v>
      </c>
      <c r="B131" s="34" t="s">
        <v>39</v>
      </c>
      <c r="C131" s="34" t="s">
        <v>45</v>
      </c>
      <c r="D131" s="34" t="s">
        <v>23</v>
      </c>
      <c r="E131" s="39" t="s">
        <v>104</v>
      </c>
      <c r="F131" s="32"/>
      <c r="G131" s="18">
        <f>G132</f>
        <v>255</v>
      </c>
      <c r="H131" s="8"/>
      <c r="I131" s="9"/>
      <c r="J131" s="10"/>
      <c r="K131" s="10"/>
      <c r="L131" s="9"/>
      <c r="M131" s="9"/>
    </row>
    <row r="132" spans="1:13" ht="63.75">
      <c r="A132" s="31" t="s">
        <v>105</v>
      </c>
      <c r="B132" s="34" t="s">
        <v>39</v>
      </c>
      <c r="C132" s="34" t="s">
        <v>45</v>
      </c>
      <c r="D132" s="34" t="s">
        <v>23</v>
      </c>
      <c r="E132" s="34" t="s">
        <v>64</v>
      </c>
      <c r="F132" s="32" t="s">
        <v>26</v>
      </c>
      <c r="G132" s="18">
        <v>255</v>
      </c>
      <c r="H132" s="8"/>
      <c r="I132" s="9"/>
      <c r="J132" s="10"/>
      <c r="K132" s="10"/>
      <c r="L132" s="9"/>
      <c r="M132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2021-10-21T05:54:09Z</cp:lastPrinted>
  <dcterms:created xsi:type="dcterms:W3CDTF">2013-10-17T12:19:47Z</dcterms:created>
  <dcterms:modified xsi:type="dcterms:W3CDTF">2021-10-22T11:24:00Z</dcterms:modified>
  <cp:category/>
  <cp:version/>
  <cp:contentType/>
  <cp:contentStatus/>
</cp:coreProperties>
</file>