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<sst xmlns="http://schemas.openxmlformats.org/spreadsheetml/2006/main" count="128" uniqueCount="126">
  <si>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</si>
  <si>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</si>
  <si>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</si>
  <si>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</si>
  <si>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</si>
  <si>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</si>
  <si>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</si>
  <si>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</si>
  <si>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</si>
  <si>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</si>
  <si>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</si>
  <si>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</si>
  <si>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</si>
  <si>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</si>
  <si>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</si>
  <si>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</si>
  <si>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</si>
  <si>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</si>
  <si>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</si>
  <si>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</si>
  <si>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</si>
  <si>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</si>
  <si>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</si>
  <si>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</si>
  <si>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</si>
  <si>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</si>
  <si>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</si>
  <si>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</si>
  <si>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</si>
  <si>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</si>
  <si>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</si>
  <si>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</si>
  <si>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</si>
  <si>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</si>
  <si>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</si>
  <si>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</si>
  <si>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</si>
  <si>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</si>
  <si>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</si>
  <si>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</si>
  <si>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</si>
  <si>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</si>
  <si>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</si>
  <si>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</si>
  <si>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</si>
  <si>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</si>
  <si>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</si>
  <si>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</si>
  <si>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</si>
  <si>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</si>
  <si>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</si>
  <si>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</si>
  <si>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</si>
  <si>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</si>
  <si>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</si>
  <si>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</si>
  <si>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</si>
  <si>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</si>
  <si>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</si>
  <si>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</si>
  <si>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</si>
  <si>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</si>
  <si>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</si>
  <si>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</si>
  <si>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</si>
  <si>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</si>
  <si>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</si>
  <si>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</si>
  <si>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</si>
  <si>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</si>
  <si>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</si>
  <si>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</si>
  <si>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</si>
  <si>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</si>
  <si>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</si>
  <si>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</si>
  <si>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</si>
  <si>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</si>
  <si>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</si>
  <si>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</si>
  <si>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</si>
  <si>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</si>
  <si>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</si>
  <si>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</si>
  <si>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</si>
  <si>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</si>
  <si>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</si>
  <si>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</si>
  <si>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</si>
  <si>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</si>
  <si>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</si>
  <si>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</si>
  <si>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</si>
  <si>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</si>
  <si>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</si>
  <si>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</si>
  <si>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</si>
  <si>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</si>
  <si>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</si>
  <si>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</si>
  <si>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</si>
  <si>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ПОСТУПЛЕНИЕ ДОХОДОВ В БЮДЖЕТ МУНИЦИПАЛЬНОГО ОБРАЗОВАНИЯ КРАСНОСЕЛЬСКОЕ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</si>
  <si>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</si>
  <si>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                                        к решению Совета народных депутатов </t>
  </si>
  <si>
    <t xml:space="preserve">                                                          от 23.12.2022 № 49           </t>
  </si>
  <si>
    <t xml:space="preserve"> 1 14 00000 00 0000 000</t>
  </si>
  <si>
    <t>ДОХОДЫ ОТ ПРОДАЖИ МАТЕРИАЛЬНЫХ И НЕМАТЕРИАЛЬНЫХ АКТИВОВ</t>
  </si>
  <si>
    <t xml:space="preserve"> 1 14 01000 00 0000 000</t>
  </si>
  <si>
    <t>Доходы от продажи квартир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</si>
  <si>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</si>
  <si>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</si>
  <si>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</si>
  <si>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</si>
  <si>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</si>
  <si>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</si>
  <si>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</si>
  <si>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</si>
  <si>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</si>
  <si>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</si>
  <si>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2 02 15002 10 7044 150</t>
  </si>
  <si>
    <t>Дотации бюджетам сельских поселений на поддержку мер по обеспечению сбалансированности бюджетов</t>
  </si>
  <si>
    <t xml:space="preserve"> 2 02 15002 10 7069 150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</si>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</sst>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0.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177" fontId="10" fillId="0" borderId="10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9" fillId="33" borderId="13" xfId="0" applyNumberFormat="1" applyFont="1" applyFill="1" applyBorder="1" applyAlignment="1">
      <alignment horizontal="center" vertical="top" wrapText="1"/>
    </xf>
    <xf numFmtId="177" fontId="7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7" fontId="0" fillId="0" borderId="10" xfId="0" applyNumberForma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62">
      <selection activeCell="M54" sqref="M54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2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75" t="s">
        <v>98</v>
      </c>
      <c r="B1" s="75"/>
      <c r="C1" s="75"/>
    </row>
    <row r="2" spans="1:3" ht="12.75">
      <c r="A2" s="76" t="s">
        <v>103</v>
      </c>
      <c r="B2" s="76"/>
      <c r="C2" s="76"/>
    </row>
    <row r="3" spans="1:3" ht="12.75">
      <c r="A3" s="75" t="s">
        <v>2</v>
      </c>
      <c r="B3" s="75"/>
      <c r="C3" s="75"/>
    </row>
    <row r="4" spans="1:3" ht="12.75">
      <c r="A4" s="75" t="s">
        <v>33</v>
      </c>
      <c r="B4" s="75"/>
      <c r="C4" s="75"/>
    </row>
    <row r="5" spans="1:3" ht="12.75">
      <c r="A5" s="28"/>
      <c r="B5" s="75" t="s">
        <v>104</v>
      </c>
      <c r="C5" s="75"/>
    </row>
    <row r="6" spans="2:3" ht="12.75">
      <c r="B6" s="82"/>
      <c r="C6" s="82"/>
    </row>
    <row r="7" spans="1:3" s="9" customFormat="1" ht="15.75" customHeight="1">
      <c r="A7" s="81" t="s">
        <v>101</v>
      </c>
      <c r="B7" s="81"/>
      <c r="C7" s="81"/>
    </row>
    <row r="8" spans="1:3" s="9" customFormat="1" ht="15.75" customHeight="1">
      <c r="A8" s="81"/>
      <c r="B8" s="81"/>
      <c r="C8" s="81"/>
    </row>
    <row r="9" spans="1:3" s="9" customFormat="1" ht="15.75" customHeight="1">
      <c r="A9" s="27"/>
      <c r="B9" s="27"/>
      <c r="C9" s="27"/>
    </row>
    <row r="10" spans="1:5" ht="12.75">
      <c r="A10" s="80" t="s">
        <v>32</v>
      </c>
      <c r="B10" s="80"/>
      <c r="C10" s="80"/>
      <c r="D10" s="3"/>
      <c r="E10" s="3"/>
    </row>
    <row r="11" spans="1:7" ht="12.75">
      <c r="A11" s="83" t="s">
        <v>9</v>
      </c>
      <c r="B11" s="86" t="s">
        <v>0</v>
      </c>
      <c r="C11" s="86" t="s">
        <v>1</v>
      </c>
      <c r="D11" s="77" t="s">
        <v>7</v>
      </c>
      <c r="E11" s="78"/>
      <c r="F11" s="78"/>
      <c r="G11" s="79"/>
    </row>
    <row r="12" spans="1:7" ht="12.75">
      <c r="A12" s="84"/>
      <c r="B12" s="87"/>
      <c r="C12" s="89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85"/>
      <c r="B13" s="88"/>
      <c r="C13" s="90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65">
        <f>C16+C19+C22+C28+C31+C47+C39+C42</f>
        <v>23898.73065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1839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1839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1839</v>
      </c>
      <c r="D18" s="13"/>
      <c r="E18" s="12"/>
      <c r="F18" s="12"/>
      <c r="G18" s="12"/>
    </row>
    <row r="19" spans="1:7" ht="26.25" customHeight="1">
      <c r="A19" s="18" t="s">
        <v>36</v>
      </c>
      <c r="B19" s="38" t="s">
        <v>37</v>
      </c>
      <c r="C19" s="25">
        <f>C20</f>
        <v>1155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25">
        <f>C21</f>
        <v>1155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26">
        <v>1155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14656</v>
      </c>
      <c r="D22" s="13"/>
      <c r="E22" s="12"/>
      <c r="F22" s="12"/>
      <c r="G22" s="12"/>
    </row>
    <row r="23" spans="1:7" ht="25.5">
      <c r="A23" s="50" t="s">
        <v>22</v>
      </c>
      <c r="B23" s="51" t="s">
        <v>14</v>
      </c>
      <c r="C23" s="52">
        <f>C24</f>
        <v>1685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1685</v>
      </c>
      <c r="D24" s="13"/>
      <c r="E24" s="12"/>
      <c r="F24" s="12"/>
      <c r="G24" s="12"/>
    </row>
    <row r="25" spans="1:7" ht="25.5">
      <c r="A25" s="50" t="s">
        <v>24</v>
      </c>
      <c r="B25" s="51" t="s">
        <v>15</v>
      </c>
      <c r="C25" s="52">
        <f>SUM(C26:C27)</f>
        <v>12971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5880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7091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4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4162</v>
      </c>
      <c r="D31" s="13"/>
      <c r="E31" s="12"/>
      <c r="F31" s="12"/>
      <c r="G31" s="12"/>
    </row>
    <row r="32" spans="1:7" ht="76.5">
      <c r="A32" s="36" t="s">
        <v>49</v>
      </c>
      <c r="B32" s="21" t="s">
        <v>57</v>
      </c>
      <c r="C32" s="26">
        <f>C33</f>
        <v>1225</v>
      </c>
      <c r="D32" s="13"/>
      <c r="E32" s="12"/>
      <c r="F32" s="12"/>
      <c r="G32" s="12"/>
    </row>
    <row r="33" spans="1:7" ht="63.75">
      <c r="A33" s="36" t="s">
        <v>50</v>
      </c>
      <c r="B33" s="21" t="s">
        <v>51</v>
      </c>
      <c r="C33" s="26">
        <v>1225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2937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2550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2550</v>
      </c>
      <c r="D36" s="13"/>
      <c r="E36" s="12"/>
      <c r="F36" s="12"/>
      <c r="G36" s="12"/>
    </row>
    <row r="37" spans="1:7" ht="94.5" customHeight="1">
      <c r="A37" s="29" t="s">
        <v>82</v>
      </c>
      <c r="B37" s="30" t="s">
        <v>83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84</v>
      </c>
      <c r="B38" s="30" t="s">
        <v>85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75</v>
      </c>
      <c r="B39" s="33" t="s">
        <v>76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77</v>
      </c>
      <c r="B40" s="30" t="s">
        <v>78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79</v>
      </c>
      <c r="B41" s="30" t="s">
        <v>80</v>
      </c>
      <c r="C41" s="31">
        <v>9</v>
      </c>
      <c r="D41" s="13"/>
      <c r="E41" s="12"/>
      <c r="F41" s="12"/>
      <c r="G41" s="12"/>
    </row>
    <row r="42" spans="1:7" ht="30" customHeight="1">
      <c r="A42" s="18" t="s">
        <v>105</v>
      </c>
      <c r="B42" s="33" t="s">
        <v>106</v>
      </c>
      <c r="C42" s="64">
        <f>C43+C45</f>
        <v>2063.73065</v>
      </c>
      <c r="D42" s="13"/>
      <c r="E42" s="12"/>
      <c r="F42" s="12"/>
      <c r="G42" s="12"/>
    </row>
    <row r="43" spans="1:7" ht="30" customHeight="1">
      <c r="A43" s="20" t="s">
        <v>107</v>
      </c>
      <c r="B43" s="30" t="s">
        <v>108</v>
      </c>
      <c r="C43" s="74">
        <f>C44</f>
        <v>297</v>
      </c>
      <c r="D43" s="13"/>
      <c r="E43" s="12"/>
      <c r="F43" s="12"/>
      <c r="G43" s="12"/>
    </row>
    <row r="44" spans="1:7" ht="30" customHeight="1">
      <c r="A44" s="20" t="s">
        <v>109</v>
      </c>
      <c r="B44" s="30" t="s">
        <v>110</v>
      </c>
      <c r="C44" s="74">
        <v>297</v>
      </c>
      <c r="D44" s="13"/>
      <c r="E44" s="12"/>
      <c r="F44" s="12"/>
      <c r="G44" s="12"/>
    </row>
    <row r="45" spans="1:7" ht="30" customHeight="1">
      <c r="A45" s="20" t="s">
        <v>111</v>
      </c>
      <c r="B45" s="30" t="s">
        <v>112</v>
      </c>
      <c r="C45" s="64">
        <f>C46</f>
        <v>1766.73065</v>
      </c>
      <c r="D45" s="13"/>
      <c r="E45" s="12"/>
      <c r="F45" s="12"/>
      <c r="G45" s="12"/>
    </row>
    <row r="46" spans="1:7" ht="30" customHeight="1">
      <c r="A46" s="20" t="s">
        <v>113</v>
      </c>
      <c r="B46" s="30" t="s">
        <v>114</v>
      </c>
      <c r="C46" s="64">
        <v>1766.73065</v>
      </c>
      <c r="D46" s="13"/>
      <c r="E46" s="12"/>
      <c r="F46" s="12"/>
      <c r="G46" s="12"/>
    </row>
    <row r="47" spans="1:7" ht="22.5" customHeight="1">
      <c r="A47" s="32" t="s">
        <v>34</v>
      </c>
      <c r="B47" s="33" t="s">
        <v>35</v>
      </c>
      <c r="C47" s="34">
        <f>C48</f>
        <v>10</v>
      </c>
      <c r="D47" s="13"/>
      <c r="E47" s="12"/>
      <c r="F47" s="12"/>
      <c r="G47" s="12"/>
    </row>
    <row r="48" spans="1:7" ht="27.75" customHeight="1">
      <c r="A48" s="29" t="s">
        <v>89</v>
      </c>
      <c r="B48" s="39" t="s">
        <v>90</v>
      </c>
      <c r="C48" s="31">
        <f>C49</f>
        <v>10</v>
      </c>
      <c r="D48" s="13"/>
      <c r="E48" s="12"/>
      <c r="F48" s="12"/>
      <c r="G48" s="12"/>
    </row>
    <row r="49" spans="1:7" ht="66" customHeight="1">
      <c r="A49" s="29" t="s">
        <v>88</v>
      </c>
      <c r="B49" s="30" t="s">
        <v>91</v>
      </c>
      <c r="C49" s="31">
        <v>10</v>
      </c>
      <c r="D49" s="13"/>
      <c r="E49" s="12"/>
      <c r="F49" s="12"/>
      <c r="G49" s="12"/>
    </row>
    <row r="50" spans="1:7" s="7" customFormat="1" ht="12.75">
      <c r="A50" s="16" t="s">
        <v>4</v>
      </c>
      <c r="B50" s="17" t="s">
        <v>3</v>
      </c>
      <c r="C50" s="62">
        <f>C51+C71</f>
        <v>21191.71092</v>
      </c>
      <c r="D50" s="6"/>
      <c r="E50" s="6"/>
      <c r="F50" s="6"/>
      <c r="G50" s="6"/>
    </row>
    <row r="51" spans="1:7" ht="25.5" customHeight="1">
      <c r="A51" s="6" t="s">
        <v>5</v>
      </c>
      <c r="B51" s="40" t="s">
        <v>8</v>
      </c>
      <c r="C51" s="63">
        <f>C52+C58+C65+C68</f>
        <v>20831.08092</v>
      </c>
      <c r="D51" s="2"/>
      <c r="E51" s="2"/>
      <c r="F51" s="2"/>
      <c r="G51" s="2"/>
    </row>
    <row r="52" spans="1:7" ht="25.5">
      <c r="A52" s="44" t="s">
        <v>61</v>
      </c>
      <c r="B52" s="45" t="s">
        <v>45</v>
      </c>
      <c r="C52" s="61">
        <f>C56+C53</f>
        <v>11049.71301</v>
      </c>
      <c r="D52" s="5"/>
      <c r="E52" s="5"/>
      <c r="F52" s="5"/>
      <c r="G52" s="5"/>
    </row>
    <row r="53" spans="1:7" ht="25.5">
      <c r="A53" s="59" t="s">
        <v>117</v>
      </c>
      <c r="B53" s="60" t="s">
        <v>118</v>
      </c>
      <c r="C53" s="61">
        <f>C54+C55</f>
        <v>1153.71301</v>
      </c>
      <c r="D53" s="5"/>
      <c r="E53" s="5"/>
      <c r="F53" s="5"/>
      <c r="G53" s="5"/>
    </row>
    <row r="54" spans="1:7" ht="25.5">
      <c r="A54" s="59" t="s">
        <v>119</v>
      </c>
      <c r="B54" s="60" t="s">
        <v>120</v>
      </c>
      <c r="C54" s="61">
        <v>793.08301</v>
      </c>
      <c r="D54" s="5"/>
      <c r="E54" s="5"/>
      <c r="F54" s="5"/>
      <c r="G54" s="5"/>
    </row>
    <row r="55" spans="1:7" ht="25.5">
      <c r="A55" s="59" t="s">
        <v>121</v>
      </c>
      <c r="B55" s="60" t="s">
        <v>120</v>
      </c>
      <c r="C55" s="71">
        <v>360.63</v>
      </c>
      <c r="D55" s="5"/>
      <c r="E55" s="5"/>
      <c r="F55" s="5"/>
      <c r="G55" s="5"/>
    </row>
    <row r="56" spans="1:7" ht="39.75" customHeight="1">
      <c r="A56" s="41" t="s">
        <v>71</v>
      </c>
      <c r="B56" s="42" t="s">
        <v>72</v>
      </c>
      <c r="C56" s="23">
        <f>C57</f>
        <v>9896</v>
      </c>
      <c r="D56" s="2"/>
      <c r="E56" s="2"/>
      <c r="F56" s="2"/>
      <c r="G56" s="2"/>
    </row>
    <row r="57" spans="1:7" ht="39" customHeight="1">
      <c r="A57" s="41" t="s">
        <v>73</v>
      </c>
      <c r="B57" s="42" t="s">
        <v>74</v>
      </c>
      <c r="C57" s="23">
        <v>9896</v>
      </c>
      <c r="D57" s="2"/>
      <c r="E57" s="2"/>
      <c r="F57" s="2"/>
      <c r="G57" s="2"/>
    </row>
    <row r="58" spans="1:7" ht="25.5">
      <c r="A58" s="54" t="s">
        <v>62</v>
      </c>
      <c r="B58" s="46" t="s">
        <v>46</v>
      </c>
      <c r="C58" s="47">
        <f>C61+C59</f>
        <v>5409.4</v>
      </c>
      <c r="D58" s="2"/>
      <c r="E58" s="2"/>
      <c r="F58" s="2"/>
      <c r="G58" s="2"/>
    </row>
    <row r="59" spans="1:7" ht="30" customHeight="1">
      <c r="A59" s="55" t="s">
        <v>99</v>
      </c>
      <c r="B59" s="56" t="s">
        <v>100</v>
      </c>
      <c r="C59" s="57">
        <f>C60</f>
        <v>0</v>
      </c>
      <c r="D59" s="2"/>
      <c r="E59" s="2"/>
      <c r="F59" s="2"/>
      <c r="G59" s="2"/>
    </row>
    <row r="60" spans="1:7" ht="38.25">
      <c r="A60" s="55" t="s">
        <v>86</v>
      </c>
      <c r="B60" s="56" t="s">
        <v>87</v>
      </c>
      <c r="C60" s="57">
        <v>0</v>
      </c>
      <c r="D60" s="2"/>
      <c r="E60" s="2"/>
      <c r="F60" s="2"/>
      <c r="G60" s="2"/>
    </row>
    <row r="61" spans="1:7" ht="12.75">
      <c r="A61" s="43" t="s">
        <v>63</v>
      </c>
      <c r="B61" s="42" t="s">
        <v>64</v>
      </c>
      <c r="C61" s="35">
        <f>C62</f>
        <v>5409.4</v>
      </c>
      <c r="D61" s="2"/>
      <c r="E61" s="2"/>
      <c r="F61" s="2"/>
      <c r="G61" s="2"/>
    </row>
    <row r="62" spans="1:7" ht="12.75">
      <c r="A62" s="43" t="s">
        <v>65</v>
      </c>
      <c r="B62" s="42" t="s">
        <v>66</v>
      </c>
      <c r="C62" s="35">
        <f>C63+C64</f>
        <v>5409.4</v>
      </c>
      <c r="D62" s="2"/>
      <c r="E62" s="2"/>
      <c r="F62" s="2"/>
      <c r="G62" s="2"/>
    </row>
    <row r="63" spans="1:7" ht="75.75" customHeight="1">
      <c r="A63" s="53" t="s">
        <v>67</v>
      </c>
      <c r="B63" s="4" t="s">
        <v>52</v>
      </c>
      <c r="C63" s="37">
        <v>5216.9</v>
      </c>
      <c r="D63" s="2"/>
      <c r="E63" s="2"/>
      <c r="F63" s="2"/>
      <c r="G63" s="2"/>
    </row>
    <row r="64" spans="1:7" ht="39.75" customHeight="1">
      <c r="A64" s="53" t="s">
        <v>115</v>
      </c>
      <c r="B64" s="4" t="s">
        <v>116</v>
      </c>
      <c r="C64" s="37">
        <v>192.5</v>
      </c>
      <c r="D64" s="2"/>
      <c r="E64" s="2"/>
      <c r="F64" s="2"/>
      <c r="G64" s="2"/>
    </row>
    <row r="65" spans="1:7" ht="25.5">
      <c r="A65" s="48" t="s">
        <v>68</v>
      </c>
      <c r="B65" s="49" t="s">
        <v>47</v>
      </c>
      <c r="C65" s="47">
        <f>C66+C67</f>
        <v>494.3</v>
      </c>
      <c r="D65" s="2"/>
      <c r="E65" s="2"/>
      <c r="F65" s="2"/>
      <c r="G65" s="2"/>
    </row>
    <row r="66" spans="1:7" ht="128.25" customHeight="1">
      <c r="A66" s="2" t="s">
        <v>81</v>
      </c>
      <c r="B66" s="4" t="s">
        <v>102</v>
      </c>
      <c r="C66" s="35">
        <v>204.7</v>
      </c>
      <c r="D66" s="2"/>
      <c r="E66" s="2"/>
      <c r="F66" s="2"/>
      <c r="G66" s="2"/>
    </row>
    <row r="67" spans="1:7" ht="38.25">
      <c r="A67" s="2" t="s">
        <v>69</v>
      </c>
      <c r="B67" s="4" t="s">
        <v>70</v>
      </c>
      <c r="C67" s="35">
        <v>289.6</v>
      </c>
      <c r="D67" s="2"/>
      <c r="E67" s="2"/>
      <c r="F67" s="2"/>
      <c r="G67" s="2"/>
    </row>
    <row r="68" spans="1:7" ht="12.75">
      <c r="A68" s="48" t="s">
        <v>92</v>
      </c>
      <c r="B68" s="49" t="s">
        <v>93</v>
      </c>
      <c r="C68" s="69">
        <f>C69</f>
        <v>3877.66791</v>
      </c>
      <c r="D68" s="58"/>
      <c r="E68" s="58"/>
      <c r="F68" s="58"/>
      <c r="G68" s="58"/>
    </row>
    <row r="69" spans="1:7" ht="25.5">
      <c r="A69" s="2" t="s">
        <v>94</v>
      </c>
      <c r="B69" s="4" t="s">
        <v>95</v>
      </c>
      <c r="C69" s="69">
        <f>C70</f>
        <v>3877.66791</v>
      </c>
      <c r="D69" s="58"/>
      <c r="E69" s="58"/>
      <c r="F69" s="58"/>
      <c r="G69" s="58"/>
    </row>
    <row r="70" spans="1:7" ht="25.5">
      <c r="A70" s="2" t="s">
        <v>96</v>
      </c>
      <c r="B70" s="4" t="s">
        <v>97</v>
      </c>
      <c r="C70" s="69">
        <v>3877.66791</v>
      </c>
      <c r="D70" s="58"/>
      <c r="E70" s="58"/>
      <c r="F70" s="58"/>
      <c r="G70" s="58"/>
    </row>
    <row r="71" spans="1:7" ht="12.75">
      <c r="A71" s="67" t="s">
        <v>122</v>
      </c>
      <c r="B71" s="68" t="s">
        <v>123</v>
      </c>
      <c r="C71" s="72">
        <f>C72</f>
        <v>360.63</v>
      </c>
      <c r="D71" s="58"/>
      <c r="E71" s="58"/>
      <c r="F71" s="58"/>
      <c r="G71" s="58"/>
    </row>
    <row r="72" spans="1:7" ht="25.5">
      <c r="A72" s="1" t="s">
        <v>124</v>
      </c>
      <c r="B72" s="66" t="s">
        <v>125</v>
      </c>
      <c r="C72" s="73">
        <v>360.63</v>
      </c>
      <c r="D72" s="58"/>
      <c r="E72" s="58"/>
      <c r="F72" s="58"/>
      <c r="G72" s="58"/>
    </row>
    <row r="73" spans="1:3" ht="12.75">
      <c r="A73" s="2"/>
      <c r="B73" s="10" t="s">
        <v>6</v>
      </c>
      <c r="C73" s="70">
        <f>C15+C50</f>
        <v>45090.44157</v>
      </c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spans="3:10" ht="12.75">
      <c r="C78" s="24"/>
      <c r="J78" s="8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2023-11-30T08:40:25Z</dcterms:modified>
  <cp:category/>
  <cp:version/>
  <cp:contentType/>
  <cp:contentStatus/>
</cp:coreProperties>
</file>