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7\РСНД 57 от 28.12.2017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22" i="1" l="1"/>
  <c r="D34" i="1" l="1"/>
  <c r="D25" i="1" l="1"/>
  <c r="D32" i="1"/>
  <c r="D30" i="1"/>
  <c r="D28" i="1"/>
  <c r="D13" i="1"/>
  <c r="D37" i="1" l="1"/>
  <c r="D20" i="1"/>
  <c r="D12" i="1" s="1"/>
  <c r="D18" i="1"/>
</calcChain>
</file>

<file path=xl/sharedStrings.xml><?xml version="1.0" encoding="utf-8"?>
<sst xmlns="http://schemas.openxmlformats.org/spreadsheetml/2006/main" count="80" uniqueCount="50">
  <si>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</si>
  <si>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</si>
  <si>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</si>
  <si>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</si>
  <si>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</si>
  <si>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</si>
  <si>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</si>
  <si>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</si>
  <si>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</si>
  <si>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</si>
  <si>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</si>
  <si>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</si>
  <si>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</si>
  <si>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</si>
  <si>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</si>
  <si>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</si>
  <si>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</si>
  <si>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</si>
  <si>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</si>
  <si>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</si>
  <si>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</si>
  <si>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</si>
  <si>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</si>
  <si>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</si>
  <si>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</si>
  <si>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</si>
  <si>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</si>
  <si>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</si>
  <si>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</si>
  <si>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</si>
  <si>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</si>
  <si>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</si>
  <si>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</si>
  <si>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</si>
  <si>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</si>
  <si>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</si>
  <si>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</si>
  <si>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</si>
  <si>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</si>
  <si>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</si>
  <si>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</si>
  <si>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</si>
  <si>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</si>
  <si>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2017 год</t>
  </si>
  <si>
    <t>Социальное обеспечение населения</t>
  </si>
  <si>
    <t>к решению Совета народных депутатов</t>
  </si>
  <si>
    <t>от 21.12.2016г. №29</t>
  </si>
  <si>
    <t>Национальная экономика</t>
  </si>
  <si>
    <t>Сельское хозяйство и рыболовство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</si>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</sst>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workbookViewId="0">
      <selection activeCell="C24" sqref="C2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46</v>
      </c>
      <c r="B5" s="35"/>
      <c r="C5" s="35"/>
      <c r="D5" s="35"/>
    </row>
    <row r="8" spans="1:4" ht="47.25" customHeight="1" x14ac:dyDescent="0.25">
      <c r="A8" s="36" t="s">
        <v>43</v>
      </c>
      <c r="B8" s="36"/>
      <c r="C8" s="36"/>
      <c r="D8" s="36"/>
    </row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">
      <c r="A12" s="10" t="s">
        <v>33</v>
      </c>
      <c r="B12" s="16"/>
      <c r="C12" s="16"/>
      <c r="D12" s="24">
        <f>D13+D18+D20+D25+D28+D30+D32+D34+D37+D22</f>
        <v>31193.7</v>
      </c>
    </row>
    <row r="13" spans="1:4" ht="23.25" customHeight="1" x14ac:dyDescent="0.25">
      <c r="A13" s="11" t="s">
        <v>32</v>
      </c>
      <c r="B13" s="17" t="s">
        <v>5</v>
      </c>
      <c r="C13" s="16"/>
      <c r="D13" s="24">
        <f>D14+D15+D16+D17</f>
        <v>9823</v>
      </c>
    </row>
    <row r="14" spans="1:4" s="4" customFormat="1" ht="47.25" customHeight="1" x14ac:dyDescent="0.2">
      <c r="A14" s="13" t="s">
        <v>34</v>
      </c>
      <c r="B14" s="18" t="s">
        <v>5</v>
      </c>
      <c r="C14" s="18" t="s">
        <v>6</v>
      </c>
      <c r="D14" s="31">
        <v>2375.3000000000002</v>
      </c>
    </row>
    <row r="15" spans="1:4" s="4" customFormat="1" ht="38.25" x14ac:dyDescent="0.2">
      <c r="A15" s="13" t="s">
        <v>35</v>
      </c>
      <c r="B15" s="18" t="s">
        <v>5</v>
      </c>
      <c r="C15" s="18" t="s">
        <v>7</v>
      </c>
      <c r="D15" s="31">
        <v>88</v>
      </c>
    </row>
    <row r="16" spans="1:4" s="5" customFormat="1" ht="24" customHeight="1" x14ac:dyDescent="0.2">
      <c r="A16" s="13" t="s">
        <v>9</v>
      </c>
      <c r="B16" s="18" t="s">
        <v>5</v>
      </c>
      <c r="C16" s="18" t="s">
        <v>8</v>
      </c>
      <c r="D16" s="31"/>
    </row>
    <row r="17" spans="1:4" s="5" customFormat="1" ht="22.5" customHeight="1" x14ac:dyDescent="0.2">
      <c r="A17" s="13" t="s">
        <v>11</v>
      </c>
      <c r="B17" s="18" t="s">
        <v>5</v>
      </c>
      <c r="C17" s="18" t="s">
        <v>10</v>
      </c>
      <c r="D17" s="31">
        <v>7359.7</v>
      </c>
    </row>
    <row r="18" spans="1:4" s="4" customFormat="1" ht="28.5" customHeight="1" x14ac:dyDescent="0.25">
      <c r="A18" s="12" t="s">
        <v>13</v>
      </c>
      <c r="B18" s="17" t="s">
        <v>12</v>
      </c>
      <c r="C18" s="18"/>
      <c r="D18" s="24">
        <f>D19</f>
        <v>318.7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318.7</v>
      </c>
    </row>
    <row r="20" spans="1:4" s="4" customFormat="1" ht="39" customHeight="1" x14ac:dyDescent="0.25">
      <c r="A20" s="12" t="s">
        <v>14</v>
      </c>
      <c r="B20" s="17" t="s">
        <v>16</v>
      </c>
      <c r="C20" s="17"/>
      <c r="D20" s="24">
        <f>D21</f>
        <v>173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173</v>
      </c>
    </row>
    <row r="22" spans="1:4" s="4" customFormat="1" ht="18.600000000000001" customHeight="1" x14ac:dyDescent="0.25">
      <c r="A22" s="14" t="s">
        <v>47</v>
      </c>
      <c r="B22" s="17" t="s">
        <v>6</v>
      </c>
      <c r="C22" s="18"/>
      <c r="D22" s="24">
        <f>D23+D24</f>
        <v>844.2</v>
      </c>
    </row>
    <row r="23" spans="1:4" s="4" customFormat="1" ht="19.149999999999999" customHeight="1" x14ac:dyDescent="0.2">
      <c r="A23" s="13" t="s">
        <v>48</v>
      </c>
      <c r="B23" s="18" t="s">
        <v>6</v>
      </c>
      <c r="C23" s="18" t="s">
        <v>18</v>
      </c>
      <c r="D23" s="31">
        <v>604.20000000000005</v>
      </c>
    </row>
    <row r="24" spans="1:4" s="4" customFormat="1" ht="19.149999999999999" customHeight="1" x14ac:dyDescent="0.2">
      <c r="A24" s="13" t="s">
        <v>49</v>
      </c>
      <c r="B24" s="18" t="s">
        <v>6</v>
      </c>
      <c r="C24" s="18" t="s">
        <v>7</v>
      </c>
      <c r="D24" s="31">
        <v>240</v>
      </c>
    </row>
    <row r="25" spans="1:4" s="6" customFormat="1" ht="26.25" customHeight="1" x14ac:dyDescent="0.25">
      <c r="A25" s="12" t="s">
        <v>20</v>
      </c>
      <c r="B25" s="20" t="s">
        <v>18</v>
      </c>
      <c r="C25" s="20"/>
      <c r="D25" s="33">
        <f>D27+D26</f>
        <v>6838.8</v>
      </c>
    </row>
    <row r="26" spans="1:4" s="6" customFormat="1" ht="20.25" customHeight="1" x14ac:dyDescent="0.2">
      <c r="A26" s="13" t="s">
        <v>38</v>
      </c>
      <c r="B26" s="19" t="s">
        <v>18</v>
      </c>
      <c r="C26" s="19" t="s">
        <v>5</v>
      </c>
      <c r="D26" s="32">
        <v>1522</v>
      </c>
    </row>
    <row r="27" spans="1:4" s="5" customFormat="1" ht="23.25" customHeight="1" x14ac:dyDescent="0.2">
      <c r="A27" s="7" t="s">
        <v>39</v>
      </c>
      <c r="B27" s="19" t="s">
        <v>18</v>
      </c>
      <c r="C27" s="19" t="s">
        <v>16</v>
      </c>
      <c r="D27" s="32">
        <v>5316.8</v>
      </c>
    </row>
    <row r="28" spans="1:4" s="6" customFormat="1" ht="22.5" customHeight="1" x14ac:dyDescent="0.25">
      <c r="A28" s="12" t="s">
        <v>21</v>
      </c>
      <c r="B28" s="17" t="s">
        <v>7</v>
      </c>
      <c r="C28" s="17"/>
      <c r="D28" s="24">
        <f>D29</f>
        <v>1350</v>
      </c>
    </row>
    <row r="29" spans="1:4" s="4" customFormat="1" ht="28.5" customHeight="1" x14ac:dyDescent="0.2">
      <c r="A29" s="13" t="s">
        <v>22</v>
      </c>
      <c r="B29" s="18" t="s">
        <v>7</v>
      </c>
      <c r="C29" s="18" t="s">
        <v>18</v>
      </c>
      <c r="D29" s="31">
        <v>1350</v>
      </c>
    </row>
    <row r="30" spans="1:4" s="6" customFormat="1" ht="24.75" customHeight="1" x14ac:dyDescent="0.25">
      <c r="A30" s="14" t="s">
        <v>24</v>
      </c>
      <c r="B30" s="17" t="s">
        <v>23</v>
      </c>
      <c r="C30" s="17"/>
      <c r="D30" s="24">
        <f>D31</f>
        <v>0</v>
      </c>
    </row>
    <row r="31" spans="1:4" s="5" customFormat="1" ht="27" customHeight="1" x14ac:dyDescent="0.2">
      <c r="A31" s="13" t="s">
        <v>25</v>
      </c>
      <c r="B31" s="18" t="s">
        <v>23</v>
      </c>
      <c r="C31" s="18" t="s">
        <v>23</v>
      </c>
      <c r="D31" s="31"/>
    </row>
    <row r="32" spans="1:4" s="6" customFormat="1" ht="24.75" customHeight="1" x14ac:dyDescent="0.25">
      <c r="A32" s="12" t="s">
        <v>26</v>
      </c>
      <c r="B32" s="17" t="s">
        <v>19</v>
      </c>
      <c r="C32" s="17"/>
      <c r="D32" s="24">
        <f>D33</f>
        <v>11428.6</v>
      </c>
    </row>
    <row r="33" spans="1:4" s="5" customFormat="1" ht="24.75" customHeight="1" x14ac:dyDescent="0.2">
      <c r="A33" s="13" t="s">
        <v>27</v>
      </c>
      <c r="B33" s="18" t="s">
        <v>19</v>
      </c>
      <c r="C33" s="18" t="s">
        <v>5</v>
      </c>
      <c r="D33" s="31">
        <v>11428.6</v>
      </c>
    </row>
    <row r="34" spans="1:4" s="5" customFormat="1" ht="26.25" customHeight="1" x14ac:dyDescent="0.25">
      <c r="A34" s="12" t="s">
        <v>28</v>
      </c>
      <c r="B34" s="17" t="s">
        <v>30</v>
      </c>
      <c r="C34" s="17"/>
      <c r="D34" s="24">
        <f>D35+D36</f>
        <v>270.39999999999998</v>
      </c>
    </row>
    <row r="35" spans="1:4" s="6" customFormat="1" ht="22.5" customHeight="1" x14ac:dyDescent="0.2">
      <c r="A35" s="13" t="s">
        <v>29</v>
      </c>
      <c r="B35" s="18" t="s">
        <v>30</v>
      </c>
      <c r="C35" s="18" t="s">
        <v>5</v>
      </c>
      <c r="D35" s="31">
        <v>50</v>
      </c>
    </row>
    <row r="36" spans="1:4" s="6" customFormat="1" ht="22.5" customHeight="1" x14ac:dyDescent="0.2">
      <c r="A36" s="13" t="s">
        <v>44</v>
      </c>
      <c r="B36" s="18" t="s">
        <v>30</v>
      </c>
      <c r="C36" s="18" t="s">
        <v>16</v>
      </c>
      <c r="D36" s="31">
        <v>220.4</v>
      </c>
    </row>
    <row r="37" spans="1:4" s="5" customFormat="1" ht="25.5" customHeight="1" x14ac:dyDescent="0.25">
      <c r="A37" s="14" t="s">
        <v>31</v>
      </c>
      <c r="B37" s="17" t="s">
        <v>8</v>
      </c>
      <c r="C37" s="17"/>
      <c r="D37" s="24">
        <f>D38</f>
        <v>147</v>
      </c>
    </row>
    <row r="38" spans="1:4" s="6" customFormat="1" ht="24.75" customHeight="1" x14ac:dyDescent="0.2">
      <c r="A38" s="3" t="s">
        <v>40</v>
      </c>
      <c r="B38" s="18" t="s">
        <v>8</v>
      </c>
      <c r="C38" s="18" t="s">
        <v>5</v>
      </c>
      <c r="D38" s="31">
        <v>147</v>
      </c>
    </row>
    <row r="39" spans="1:4" s="5" customFormat="1" ht="36" customHeight="1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A341" s="8"/>
      <c r="B341" s="21"/>
      <c r="C341" s="21"/>
      <c r="D341" s="27"/>
    </row>
    <row r="342" spans="1:4" s="9" customFormat="1" ht="12.75" x14ac:dyDescent="0.2">
      <c r="A342" s="8"/>
      <c r="B342" s="21"/>
      <c r="C342" s="21"/>
      <c r="D342" s="27"/>
    </row>
    <row r="343" spans="1:4" s="9" customFormat="1" ht="12.75" x14ac:dyDescent="0.2">
      <c r="B343" s="21"/>
      <c r="C343" s="21"/>
      <c r="D343" s="27"/>
    </row>
    <row r="344" spans="1:4" s="9" customFormat="1" ht="12.75" x14ac:dyDescent="0.2">
      <c r="A344" s="4"/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2"/>
      <c r="C357" s="22"/>
      <c r="D357" s="28"/>
    </row>
    <row r="358" spans="1:4" s="4" customFormat="1" ht="12.75" x14ac:dyDescent="0.2">
      <c r="B358" s="22"/>
      <c r="C358" s="22"/>
      <c r="D358" s="28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ht="12.75" x14ac:dyDescent="0.2">
      <c r="B363" s="23"/>
      <c r="C363" s="23"/>
      <c r="D363" s="29"/>
    </row>
    <row r="364" spans="1:4" s="4" customFormat="1" ht="12.75" x14ac:dyDescent="0.2">
      <c r="B364" s="23"/>
      <c r="C364" s="23"/>
      <c r="D364" s="29"/>
    </row>
    <row r="365" spans="1:4" s="4" customFormat="1" x14ac:dyDescent="0.2">
      <c r="A365" s="1"/>
      <c r="B365" s="15"/>
      <c r="C365" s="15"/>
      <c r="D365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2017-12-29T09:29:49Z</cp:lastPrinted>
  <dcterms:created xsi:type="dcterms:W3CDTF">2013-11-07T06:13:15Z</dcterms:created>
  <dcterms:modified xsi:type="dcterms:W3CDTF">2017-12-29T09:29:51Z</dcterms:modified>
</cp:coreProperties>
</file>