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<sst xmlns="http://schemas.openxmlformats.org/spreadsheetml/2006/main" count="132" uniqueCount="103">
  <si>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</si>
  <si>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</si>
  <si>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</si>
  <si>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</si>
  <si>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</si>
  <si>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</si>
  <si>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</si>
  <si>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</si>
  <si>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</si>
  <si>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</si>
  <si>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</si>
  <si>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</si>
  <si>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</si>
  <si>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</si>
  <si>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</si>
  <si>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</si>
  <si>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</si>
  <si>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</si>
  <si>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</si>
  <si>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</si>
  <si>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</si>
  <si>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</si>
  <si>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</si>
  <si>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</si>
  <si>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</si>
  <si>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</si>
  <si>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</si>
  <si>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</si>
  <si>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</si>
  <si>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</si>
  <si>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</si>
  <si>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</si>
  <si>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</si>
  <si>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</si>
  <si>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</si>
  <si>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</si>
  <si>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</si>
  <si>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</si>
  <si>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</si>
  <si>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</si>
  <si>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</si>
  <si>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</si>
  <si>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</si>
  <si>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</si>
  <si>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</si>
  <si>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</si>
  <si>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</si>
  <si>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</si>
  <si>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</si>
  <si>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</si>
  <si>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</si>
  <si>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</si>
  <si>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</si>
  <si>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</si>
  <si>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</si>
  <si>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</si>
  <si>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</si>
  <si>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</si>
  <si>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</si>
  <si>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</si>
  <si>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</si>
  <si>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</si>
  <si>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</si>
  <si>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</si>
  <si>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</si>
  <si>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</si>
  <si>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</si>
  <si>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</si>
  <si>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</si>
  <si>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</si>
  <si>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</si>
  <si>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</si>
  <si>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</si>
  <si>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</si>
  <si>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</si>
  <si>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</si>
  <si>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</si>
  <si>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</si>
  <si>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</si>
  <si>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</si>
  <si>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</si>
  <si>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</si>
  <si>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</si>
  <si>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</si>
  <si>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</si>
  <si>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</si>
  <si>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</si>
  <si>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</si>
  <si>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</si>
  <si>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</si>
  <si>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</si>
  <si>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</si>
  <si>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</si>
  <si>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</si>
  <si>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</si>
  <si>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</si>
  <si>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</si>
  <si>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</si>
  <si>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</si>
  <si>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</si>
  <si>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</si>
  <si>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</si>
  <si>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"01"июля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</si>
</sst>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Q40" sqref="Q40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28973.9</v>
      </c>
      <c r="D21" s="15">
        <f t="shared" si="0"/>
        <v>13844.3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7999.2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11665.9</v>
      </c>
      <c r="D24" s="48">
        <f>H24+L24+Q24+U24</f>
        <v>5845.1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28973.9</v>
      </c>
      <c r="D25" s="48">
        <f>H25+L25+Q25+U25</f>
        <v>14872.3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0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0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7379.8</v>
      </c>
      <c r="D27" s="47">
        <f aca="true" t="shared" si="1" ref="D27:D34">H27+L27+Q27+U27</f>
        <v>3067.3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15.75" customHeight="1">
      <c r="A28" s="40" t="s">
        <v>84</v>
      </c>
      <c r="B28" s="43" t="s">
        <v>56</v>
      </c>
      <c r="C28" s="48">
        <v>11192.5</v>
      </c>
      <c r="D28" s="47">
        <f t="shared" si="1"/>
        <v>5778.300000000001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65</v>
      </c>
      <c r="D29" s="47">
        <f t="shared" si="1"/>
        <v>35.699999999999996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9823.1</v>
      </c>
      <c r="D31" s="47">
        <f t="shared" si="1"/>
        <v>5766.9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8"/>
      <c r="N31" s="48"/>
      <c r="O31" s="48"/>
      <c r="P31" s="48"/>
      <c r="Q31" s="48">
        <f>M31+N31+O31</f>
        <v>0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17.25" customHeight="1">
      <c r="A34" s="40" t="s">
        <v>86</v>
      </c>
      <c r="B34" s="43" t="s">
        <v>89</v>
      </c>
      <c r="C34" s="48">
        <v>283.5</v>
      </c>
      <c r="D34" s="48">
        <f t="shared" si="1"/>
        <v>52.4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-1028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8">
        <f>M21-M25</f>
        <v>0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-1028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-1141.9</v>
      </c>
      <c r="L40" s="48">
        <f>L35+L37-L38</f>
        <v>-829.9999999999995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0</v>
      </c>
      <c r="N41" s="47">
        <v>0</v>
      </c>
      <c r="O41" s="47">
        <v>0</v>
      </c>
      <c r="P41" s="47"/>
      <c r="Q41" s="48">
        <f>M41</f>
        <v>0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0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1141.8999999999999</v>
      </c>
      <c r="L43" s="48">
        <f aca="true" t="shared" si="6" ref="L43:Q43">L41-L42</f>
        <v>830.1000000000013</v>
      </c>
      <c r="M43" s="48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2017-07-19T11:16:02Z</dcterms:modified>
  <cp:category/>
  <cp:version/>
  <cp:contentType/>
  <cp:contentStatus/>
</cp:coreProperties>
</file>