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<sst xmlns="http://schemas.openxmlformats.org/spreadsheetml/2006/main" count="529" uniqueCount="166">
  <si>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</si>
  <si>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</si>
  <si>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</si>
  <si>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</si>
  <si>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</si>
  <si>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</si>
  <si>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</si>
  <si>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</si>
  <si>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</si>
  <si>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</si>
  <si>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</si>
  <si>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</si>
  <si>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</si>
  <si>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</si>
  <si>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</si>
  <si>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</si>
  <si>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</si>
  <si>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</si>
  <si>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</si>
  <si>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</si>
  <si>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</si>
  <si>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</si>
  <si>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</si>
  <si>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</si>
  <si>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</si>
  <si>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</si>
  <si>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</si>
  <si>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</si>
  <si>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</si>
  <si>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</si>
  <si>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</si>
  <si>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</si>
  <si>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</si>
  <si>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</si>
  <si>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</si>
  <si>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</si>
  <si>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</si>
  <si>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</si>
  <si>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</si>
  <si>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</si>
  <si>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</si>
  <si>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</si>
  <si>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</si>
  <si>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</si>
  <si>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</si>
  <si>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</si>
  <si>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</si>
  <si>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</si>
  <si>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</si>
  <si>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</si>
  <si>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</si>
  <si>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</si>
  <si>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</si>
  <si>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</si>
  <si>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</si>
  <si>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</si>
  <si>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</si>
  <si>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</si>
  <si>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</si>
  <si>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</si>
  <si>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</si>
  <si>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</si>
  <si>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</si>
  <si>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</si>
  <si>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</si>
  <si>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</si>
  <si>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</si>
  <si>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</si>
  <si>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</si>
  <si>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</si>
  <si>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</si>
  <si>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</si>
  <si>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</si>
  <si>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</si>
  <si>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</si>
  <si>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</si>
  <si>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</si>
  <si>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</si>
  <si>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</si>
  <si>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</si>
  <si>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</si>
  <si>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</si>
  <si>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</si>
  <si>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</si>
  <si>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</si>
  <si>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</si>
  <si>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</si>
  <si>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</si>
  <si>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</si>
  <si>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</si>
  <si>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</si>
  <si>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</si>
  <si>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</si>
  <si>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</si>
  <si>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</si>
  <si>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</si>
  <si>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</si>
  <si>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</si>
  <si>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</si>
  <si>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</si>
  <si>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</si>
  <si>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</si>
  <si>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</si>
  <si>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</si>
  <si>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</si>
  <si>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</si>
  <si>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</si>
  <si>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</si>
  <si>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</si>
  <si>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</si>
  <si>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</si>
  <si>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</si>
  <si>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</si>
  <si>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</si>
  <si>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</si>
  <si>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</si>
  <si>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</si>
  <si>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</si>
  <si>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</si>
  <si>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</si>
  <si>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</si>
  <si>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</si>
  <si>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</si>
  <si>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</si>
  <si>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</si>
  <si>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</si>
  <si>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</si>
  <si>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</si>
  <si>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</si>
  <si>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</si>
  <si>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</si>
  <si>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</si>
  <si>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</si>
  <si>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</si>
  <si>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</si>
  <si>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181</t>
  </si>
  <si>
    <t>227,4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</si>
  <si>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</si>
  <si>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</si>
  <si>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</si>
  <si>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</si>
  <si>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</si>
  <si>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</si>
  <si>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</si>
  <si>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</si>
  <si>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</si>
  <si>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</si>
  <si>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</si>
  <si>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</si>
  <si>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</si>
  <si>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</si>
  <si>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</si>
  <si>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2018 год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</si>
  <si>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</si>
  <si>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к  Решению Совета народных депутатов</t>
  </si>
  <si>
    <t xml:space="preserve">от 20.12.2017 № 46  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</si>
  <si>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</si>
  <si>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</si>
  <si>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2389,2</t>
  </si>
  <si>
    <t>130</t>
  </si>
  <si>
    <t>Прочие расходы  в области жилищного хозяйства   за счет средств местного бюджета</t>
  </si>
  <si>
    <t>99 9 00 20110</t>
  </si>
  <si>
    <t>7699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</si>
  <si>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</si>
  <si>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</si>
  <si>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182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</si>
</sst>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showZeros="0" tabSelected="1" zoomScalePageLayoutView="0" workbookViewId="0" topLeftCell="A1">
      <selection activeCell="G73" sqref="G73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33</v>
      </c>
      <c r="F1" s="47"/>
      <c r="G1" s="47"/>
    </row>
    <row r="2" spans="3:7" ht="12.75">
      <c r="C2" s="48" t="s">
        <v>154</v>
      </c>
      <c r="D2" s="48"/>
      <c r="E2" s="48"/>
      <c r="F2" s="48"/>
      <c r="G2" s="48"/>
    </row>
    <row r="3" spans="3:7" ht="12.75">
      <c r="C3" s="48" t="s">
        <v>34</v>
      </c>
      <c r="D3" s="48"/>
      <c r="E3" s="48"/>
      <c r="F3" s="48"/>
      <c r="G3" s="48"/>
    </row>
    <row r="4" spans="5:7" ht="12.75">
      <c r="E4" s="47" t="s">
        <v>155</v>
      </c>
      <c r="F4" s="47"/>
      <c r="G4" s="47"/>
    </row>
    <row r="5" spans="1:256" ht="69" customHeight="1">
      <c r="A5" s="1" t="s">
        <v>9</v>
      </c>
      <c r="B5" s="46" t="s">
        <v>151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6" t="s">
        <v>152</v>
      </c>
      <c r="C6" s="46"/>
      <c r="D6" s="46"/>
      <c r="E6" s="46"/>
      <c r="F6" s="46"/>
      <c r="G6" s="46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G11+G58</f>
        <v>30909.899999999994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G12+G26+G34+G44+G47+G50+G15+G53</f>
        <v>17978.899999999998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108</v>
      </c>
      <c r="C12" s="38" t="s">
        <v>30</v>
      </c>
      <c r="D12" s="39"/>
      <c r="E12" s="38"/>
      <c r="F12" s="38"/>
      <c r="G12" s="23">
        <f>G14</f>
        <v>511.5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3">
        <f>G14</f>
        <v>511.5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511.5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114</v>
      </c>
      <c r="C15" s="38" t="s">
        <v>28</v>
      </c>
      <c r="D15" s="31"/>
      <c r="E15" s="32"/>
      <c r="F15" s="32"/>
      <c r="G15" s="25">
        <f>G16+G18+G20+G22+G24</f>
        <v>1344.8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115</v>
      </c>
      <c r="C16" s="30" t="s">
        <v>117</v>
      </c>
      <c r="D16" s="31"/>
      <c r="E16" s="32"/>
      <c r="F16" s="32"/>
      <c r="G16" s="25">
        <f>SUM(G17)</f>
        <v>769.8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116</v>
      </c>
      <c r="C17" s="25" t="s">
        <v>118</v>
      </c>
      <c r="D17" s="31" t="s">
        <v>21</v>
      </c>
      <c r="E17" s="32" t="s">
        <v>20</v>
      </c>
      <c r="F17" s="32" t="s">
        <v>24</v>
      </c>
      <c r="G17" s="25">
        <v>769.8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119</v>
      </c>
      <c r="C18" s="30" t="s">
        <v>120</v>
      </c>
      <c r="D18" s="31"/>
      <c r="E18" s="32"/>
      <c r="F18" s="32"/>
      <c r="G18" s="25">
        <f>G19</f>
        <v>0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106</v>
      </c>
      <c r="C19" s="25" t="s">
        <v>121</v>
      </c>
      <c r="D19" s="31" t="s">
        <v>36</v>
      </c>
      <c r="E19" s="32" t="s">
        <v>20</v>
      </c>
      <c r="F19" s="32" t="s">
        <v>24</v>
      </c>
      <c r="G19" s="25">
        <v>0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124</v>
      </c>
      <c r="C20" s="30" t="s">
        <v>122</v>
      </c>
      <c r="D20" s="31"/>
      <c r="E20" s="32"/>
      <c r="F20" s="32"/>
      <c r="G20" s="25">
        <f>SUM(G21)</f>
        <v>38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128</v>
      </c>
      <c r="C21" s="25" t="s">
        <v>123</v>
      </c>
      <c r="D21" s="31" t="s">
        <v>21</v>
      </c>
      <c r="E21" s="32" t="s">
        <v>20</v>
      </c>
      <c r="F21" s="32" t="s">
        <v>24</v>
      </c>
      <c r="G21" s="25">
        <v>38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125</v>
      </c>
      <c r="C22" s="30" t="s">
        <v>126</v>
      </c>
      <c r="D22" s="31"/>
      <c r="E22" s="32"/>
      <c r="F22" s="32"/>
      <c r="G22" s="25">
        <f>SUM(G23)</f>
        <v>387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127</v>
      </c>
      <c r="C23" s="25" t="s">
        <v>129</v>
      </c>
      <c r="D23" s="31" t="s">
        <v>21</v>
      </c>
      <c r="E23" s="32" t="s">
        <v>20</v>
      </c>
      <c r="F23" s="32" t="s">
        <v>24</v>
      </c>
      <c r="G23" s="25">
        <v>387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130</v>
      </c>
      <c r="C24" s="30" t="s">
        <v>131</v>
      </c>
      <c r="D24" s="31"/>
      <c r="E24" s="32"/>
      <c r="F24" s="32"/>
      <c r="G24" s="25">
        <f>SUM(G25)</f>
        <v>150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132</v>
      </c>
      <c r="C25" s="25" t="s">
        <v>133</v>
      </c>
      <c r="D25" s="31" t="s">
        <v>21</v>
      </c>
      <c r="E25" s="32" t="s">
        <v>20</v>
      </c>
      <c r="F25" s="32" t="s">
        <v>24</v>
      </c>
      <c r="G25" s="25">
        <v>150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10496.6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61</v>
      </c>
      <c r="C27" s="41" t="s">
        <v>62</v>
      </c>
      <c r="D27" s="31"/>
      <c r="E27" s="31"/>
      <c r="F27" s="31"/>
      <c r="G27" s="35">
        <f>G28+G31</f>
        <v>10496.6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63</v>
      </c>
      <c r="C28" s="41" t="s">
        <v>64</v>
      </c>
      <c r="D28" s="31"/>
      <c r="E28" s="31"/>
      <c r="F28" s="31"/>
      <c r="G28" s="35">
        <f>G29+G30</f>
        <v>7880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65</v>
      </c>
      <c r="C29" s="36" t="s">
        <v>55</v>
      </c>
      <c r="D29" s="32" t="s">
        <v>22</v>
      </c>
      <c r="E29" s="32" t="s">
        <v>31</v>
      </c>
      <c r="F29" s="32" t="s">
        <v>24</v>
      </c>
      <c r="G29" s="32" t="s">
        <v>162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66</v>
      </c>
      <c r="C30" s="36" t="s">
        <v>56</v>
      </c>
      <c r="D30" s="32" t="s">
        <v>22</v>
      </c>
      <c r="E30" s="32" t="s">
        <v>31</v>
      </c>
      <c r="F30" s="32" t="s">
        <v>24</v>
      </c>
      <c r="G30" s="32" t="s">
        <v>135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67</v>
      </c>
      <c r="C31" s="43" t="s">
        <v>68</v>
      </c>
      <c r="D31" s="32"/>
      <c r="E31" s="32"/>
      <c r="F31" s="32"/>
      <c r="G31" s="35">
        <f>G32+G33</f>
        <v>2616.6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69</v>
      </c>
      <c r="C32" s="36" t="s">
        <v>70</v>
      </c>
      <c r="D32" s="32" t="s">
        <v>22</v>
      </c>
      <c r="E32" s="32" t="s">
        <v>31</v>
      </c>
      <c r="F32" s="32" t="s">
        <v>24</v>
      </c>
      <c r="G32" s="32" t="s">
        <v>136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71</v>
      </c>
      <c r="C33" s="36" t="s">
        <v>72</v>
      </c>
      <c r="D33" s="32" t="s">
        <v>22</v>
      </c>
      <c r="E33" s="32" t="s">
        <v>31</v>
      </c>
      <c r="F33" s="32" t="s">
        <v>24</v>
      </c>
      <c r="G33" s="32" t="s">
        <v>158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109</v>
      </c>
      <c r="C34" s="38" t="s">
        <v>31</v>
      </c>
      <c r="D34" s="38"/>
      <c r="E34" s="38"/>
      <c r="F34" s="38"/>
      <c r="G34" s="23">
        <f>G39+G41+G43+G35</f>
        <v>5030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110</v>
      </c>
      <c r="C35" s="41" t="s">
        <v>111</v>
      </c>
      <c r="D35" s="38"/>
      <c r="E35" s="38"/>
      <c r="F35" s="38"/>
      <c r="G35" s="23">
        <f>G36+G37</f>
        <v>3250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112</v>
      </c>
      <c r="C36" s="41" t="s">
        <v>137</v>
      </c>
      <c r="D36" s="32" t="s">
        <v>21</v>
      </c>
      <c r="E36" s="32" t="s">
        <v>20</v>
      </c>
      <c r="F36" s="32" t="s">
        <v>28</v>
      </c>
      <c r="G36" s="25">
        <v>3248.5</v>
      </c>
      <c r="H36" s="12"/>
      <c r="I36" s="13"/>
      <c r="J36" s="14"/>
      <c r="K36" s="14"/>
      <c r="L36" s="13"/>
      <c r="M36" s="13"/>
    </row>
    <row r="37" spans="1:13" ht="38.25">
      <c r="A37" s="11"/>
      <c r="B37" s="30" t="s">
        <v>156</v>
      </c>
      <c r="C37" s="41" t="s">
        <v>137</v>
      </c>
      <c r="D37" s="32" t="s">
        <v>18</v>
      </c>
      <c r="E37" s="32" t="s">
        <v>20</v>
      </c>
      <c r="F37" s="32" t="s">
        <v>28</v>
      </c>
      <c r="G37" s="25">
        <v>1.5</v>
      </c>
      <c r="H37" s="12"/>
      <c r="I37" s="13"/>
      <c r="J37" s="14"/>
      <c r="K37" s="14"/>
      <c r="L37" s="13"/>
      <c r="M37" s="13"/>
    </row>
    <row r="38" spans="1:13" ht="25.5">
      <c r="A38" s="11"/>
      <c r="B38" s="30" t="s">
        <v>73</v>
      </c>
      <c r="C38" s="41" t="s">
        <v>74</v>
      </c>
      <c r="D38" s="38"/>
      <c r="E38" s="38"/>
      <c r="F38" s="38"/>
      <c r="G38" s="23" t="str">
        <f>G39</f>
        <v>130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75</v>
      </c>
      <c r="C39" s="32" t="s">
        <v>76</v>
      </c>
      <c r="D39" s="32" t="s">
        <v>21</v>
      </c>
      <c r="E39" s="32" t="s">
        <v>20</v>
      </c>
      <c r="F39" s="32" t="s">
        <v>28</v>
      </c>
      <c r="G39" s="32" t="s">
        <v>159</v>
      </c>
      <c r="H39" s="12"/>
      <c r="I39" s="13"/>
      <c r="J39" s="14"/>
      <c r="K39" s="14"/>
      <c r="L39" s="13"/>
      <c r="M39" s="13"/>
    </row>
    <row r="40" spans="1:13" ht="25.5">
      <c r="A40" s="11"/>
      <c r="B40" s="30" t="s">
        <v>77</v>
      </c>
      <c r="C40" s="41" t="s">
        <v>78</v>
      </c>
      <c r="D40" s="32"/>
      <c r="E40" s="32"/>
      <c r="F40" s="32"/>
      <c r="G40" s="40">
        <f>G41</f>
        <v>1030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79</v>
      </c>
      <c r="C41" s="32" t="s">
        <v>80</v>
      </c>
      <c r="D41" s="32" t="s">
        <v>21</v>
      </c>
      <c r="E41" s="32" t="s">
        <v>20</v>
      </c>
      <c r="F41" s="32" t="s">
        <v>28</v>
      </c>
      <c r="G41" s="35">
        <v>1030</v>
      </c>
      <c r="H41" s="12"/>
      <c r="I41" s="13"/>
      <c r="J41" s="14"/>
      <c r="K41" s="14"/>
      <c r="L41" s="13"/>
      <c r="M41" s="13"/>
    </row>
    <row r="42" spans="1:13" ht="28.5" customHeight="1">
      <c r="A42" s="11"/>
      <c r="B42" s="29" t="s">
        <v>138</v>
      </c>
      <c r="C42" s="41" t="s">
        <v>140</v>
      </c>
      <c r="D42" s="32"/>
      <c r="E42" s="32"/>
      <c r="F42" s="32"/>
      <c r="G42" s="35">
        <f>G43</f>
        <v>620</v>
      </c>
      <c r="H42" s="12"/>
      <c r="I42" s="13"/>
      <c r="J42" s="14"/>
      <c r="K42" s="14"/>
      <c r="L42" s="13"/>
      <c r="M42" s="13"/>
    </row>
    <row r="43" spans="1:13" ht="38.25">
      <c r="A43" s="11"/>
      <c r="B43" s="29" t="s">
        <v>141</v>
      </c>
      <c r="C43" s="32" t="s">
        <v>139</v>
      </c>
      <c r="D43" s="32" t="s">
        <v>21</v>
      </c>
      <c r="E43" s="32" t="s">
        <v>20</v>
      </c>
      <c r="F43" s="32" t="s">
        <v>28</v>
      </c>
      <c r="G43" s="35">
        <v>620</v>
      </c>
      <c r="H43" s="12"/>
      <c r="I43" s="13"/>
      <c r="J43" s="14"/>
      <c r="K43" s="14"/>
      <c r="L43" s="13"/>
      <c r="M43" s="13"/>
    </row>
    <row r="44" spans="1:13" ht="63.75">
      <c r="A44" s="11"/>
      <c r="B44" s="28" t="s">
        <v>134</v>
      </c>
      <c r="C44" s="38" t="s">
        <v>29</v>
      </c>
      <c r="D44" s="38"/>
      <c r="E44" s="38"/>
      <c r="F44" s="38"/>
      <c r="G44" s="23">
        <f>SUM(G45)</f>
        <v>213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81</v>
      </c>
      <c r="C45" s="41" t="s">
        <v>82</v>
      </c>
      <c r="D45" s="38"/>
      <c r="E45" s="38"/>
      <c r="F45" s="38"/>
      <c r="G45" s="23">
        <f>G46</f>
        <v>213</v>
      </c>
      <c r="H45" s="12"/>
      <c r="I45" s="13"/>
      <c r="J45" s="14"/>
      <c r="K45" s="14"/>
      <c r="L45" s="13"/>
      <c r="M45" s="13"/>
    </row>
    <row r="46" spans="1:13" ht="38.25">
      <c r="A46" s="11"/>
      <c r="B46" s="30" t="s">
        <v>83</v>
      </c>
      <c r="C46" s="32" t="s">
        <v>38</v>
      </c>
      <c r="D46" s="32" t="s">
        <v>21</v>
      </c>
      <c r="E46" s="32" t="s">
        <v>20</v>
      </c>
      <c r="F46" s="32" t="s">
        <v>28</v>
      </c>
      <c r="G46" s="25">
        <v>213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113</v>
      </c>
      <c r="C47" s="38" t="s">
        <v>84</v>
      </c>
      <c r="D47" s="38"/>
      <c r="E47" s="38"/>
      <c r="F47" s="38"/>
      <c r="G47" s="40" t="str">
        <f>G48</f>
        <v>182</v>
      </c>
      <c r="H47" s="12"/>
      <c r="I47" s="13"/>
      <c r="J47" s="14"/>
      <c r="K47" s="14"/>
      <c r="L47" s="13"/>
      <c r="M47" s="13"/>
    </row>
    <row r="48" spans="1:13" ht="25.5">
      <c r="A48" s="11"/>
      <c r="B48" s="30" t="s">
        <v>85</v>
      </c>
      <c r="C48" s="41" t="s">
        <v>86</v>
      </c>
      <c r="D48" s="38"/>
      <c r="E48" s="38"/>
      <c r="F48" s="38"/>
      <c r="G48" s="40" t="str">
        <f>G49</f>
        <v>182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87</v>
      </c>
      <c r="C49" s="32" t="s">
        <v>39</v>
      </c>
      <c r="D49" s="32" t="s">
        <v>21</v>
      </c>
      <c r="E49" s="32" t="s">
        <v>6</v>
      </c>
      <c r="F49" s="32" t="s">
        <v>24</v>
      </c>
      <c r="G49" s="32" t="s">
        <v>165</v>
      </c>
      <c r="H49" s="12"/>
      <c r="I49" s="13"/>
      <c r="J49" s="14"/>
      <c r="K49" s="14"/>
      <c r="L49" s="13"/>
      <c r="M49" s="13"/>
    </row>
    <row r="50" spans="1:13" ht="51">
      <c r="A50" s="11"/>
      <c r="B50" s="28" t="s">
        <v>153</v>
      </c>
      <c r="C50" s="38" t="s">
        <v>88</v>
      </c>
      <c r="D50" s="38"/>
      <c r="E50" s="38"/>
      <c r="F50" s="38"/>
      <c r="G50" s="40" t="str">
        <f>G52</f>
        <v>1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89</v>
      </c>
      <c r="C51" s="41" t="s">
        <v>90</v>
      </c>
      <c r="D51" s="38"/>
      <c r="E51" s="38"/>
      <c r="F51" s="38"/>
      <c r="G51" s="35" t="str">
        <f>G52</f>
        <v>1</v>
      </c>
      <c r="H51" s="12"/>
      <c r="I51" s="13"/>
      <c r="J51" s="14"/>
      <c r="K51" s="14"/>
      <c r="L51" s="13"/>
      <c r="M51" s="13"/>
    </row>
    <row r="52" spans="1:13" ht="63.75">
      <c r="A52" s="11"/>
      <c r="B52" s="30" t="s">
        <v>91</v>
      </c>
      <c r="C52" s="32" t="s">
        <v>40</v>
      </c>
      <c r="D52" s="32" t="s">
        <v>21</v>
      </c>
      <c r="E52" s="32" t="s">
        <v>24</v>
      </c>
      <c r="F52" s="32" t="s">
        <v>32</v>
      </c>
      <c r="G52" s="32" t="s">
        <v>142</v>
      </c>
      <c r="H52" s="12"/>
      <c r="I52" s="13"/>
      <c r="J52" s="14"/>
      <c r="K52" s="14"/>
      <c r="L52" s="13"/>
      <c r="M52" s="13"/>
    </row>
    <row r="53" spans="1:13" ht="51">
      <c r="A53" s="11"/>
      <c r="B53" s="28" t="s">
        <v>143</v>
      </c>
      <c r="C53" s="38" t="s">
        <v>144</v>
      </c>
      <c r="D53" s="32"/>
      <c r="E53" s="32"/>
      <c r="F53" s="32"/>
      <c r="G53" s="35">
        <f>G54+G56</f>
        <v>200</v>
      </c>
      <c r="H53" s="12"/>
      <c r="I53" s="13"/>
      <c r="J53" s="14"/>
      <c r="K53" s="14"/>
      <c r="L53" s="13"/>
      <c r="M53" s="13"/>
    </row>
    <row r="54" spans="1:13" ht="51">
      <c r="A54" s="11"/>
      <c r="B54" s="30" t="s">
        <v>145</v>
      </c>
      <c r="C54" s="41" t="s">
        <v>146</v>
      </c>
      <c r="D54" s="32"/>
      <c r="E54" s="32"/>
      <c r="F54" s="32"/>
      <c r="G54" s="45" t="str">
        <f>G55</f>
        <v>100</v>
      </c>
      <c r="H54" s="12"/>
      <c r="I54" s="13"/>
      <c r="J54" s="14"/>
      <c r="K54" s="14"/>
      <c r="L54" s="13"/>
      <c r="M54" s="13"/>
    </row>
    <row r="55" spans="1:13" ht="41.25" customHeight="1">
      <c r="A55" s="11"/>
      <c r="B55" s="30" t="s">
        <v>163</v>
      </c>
      <c r="C55" s="32" t="s">
        <v>147</v>
      </c>
      <c r="D55" s="32" t="s">
        <v>21</v>
      </c>
      <c r="E55" s="32" t="s">
        <v>19</v>
      </c>
      <c r="F55" s="32" t="s">
        <v>7</v>
      </c>
      <c r="G55" s="32" t="s">
        <v>23</v>
      </c>
      <c r="H55" s="12"/>
      <c r="I55" s="13"/>
      <c r="J55" s="14"/>
      <c r="K55" s="14"/>
      <c r="L55" s="13"/>
      <c r="M55" s="13"/>
    </row>
    <row r="56" spans="1:13" ht="25.5">
      <c r="A56" s="11"/>
      <c r="B56" s="30" t="s">
        <v>148</v>
      </c>
      <c r="C56" s="41" t="s">
        <v>149</v>
      </c>
      <c r="D56" s="32"/>
      <c r="E56" s="32"/>
      <c r="F56" s="32"/>
      <c r="G56" s="35" t="str">
        <f>G57</f>
        <v>100</v>
      </c>
      <c r="H56" s="12"/>
      <c r="I56" s="13"/>
      <c r="J56" s="14"/>
      <c r="K56" s="14"/>
      <c r="L56" s="13"/>
      <c r="M56" s="13"/>
    </row>
    <row r="57" spans="1:13" ht="38.25">
      <c r="A57" s="11"/>
      <c r="B57" s="30" t="s">
        <v>164</v>
      </c>
      <c r="C57" s="32" t="s">
        <v>150</v>
      </c>
      <c r="D57" s="32" t="s">
        <v>21</v>
      </c>
      <c r="E57" s="32" t="s">
        <v>19</v>
      </c>
      <c r="F57" s="32" t="s">
        <v>7</v>
      </c>
      <c r="G57" s="32" t="s">
        <v>23</v>
      </c>
      <c r="H57" s="12"/>
      <c r="I57" s="13"/>
      <c r="J57" s="14"/>
      <c r="K57" s="14"/>
      <c r="L57" s="13"/>
      <c r="M57" s="13"/>
    </row>
    <row r="58" spans="1:13" ht="15.75">
      <c r="A58" s="11"/>
      <c r="B58" s="34" t="s">
        <v>2</v>
      </c>
      <c r="C58" s="32"/>
      <c r="D58" s="32"/>
      <c r="E58" s="32"/>
      <c r="F58" s="32"/>
      <c r="G58" s="25">
        <f>G60+G61+G62+G63+G64+G65+G66+G67+G68+G69+G70+G71+G73+G75+G76+G59+G77+G78+G72+G74</f>
        <v>12930.999999999998</v>
      </c>
      <c r="H58" s="12"/>
      <c r="I58" s="13"/>
      <c r="J58" s="14"/>
      <c r="K58" s="14"/>
      <c r="L58" s="13"/>
      <c r="M58" s="13"/>
    </row>
    <row r="59" spans="1:13" ht="102">
      <c r="A59" s="11"/>
      <c r="B59" s="29" t="s">
        <v>92</v>
      </c>
      <c r="C59" s="32" t="s">
        <v>41</v>
      </c>
      <c r="D59" s="32" t="s">
        <v>23</v>
      </c>
      <c r="E59" s="32" t="s">
        <v>24</v>
      </c>
      <c r="F59" s="32" t="s">
        <v>19</v>
      </c>
      <c r="G59" s="25">
        <v>920</v>
      </c>
      <c r="H59" s="12"/>
      <c r="I59" s="13"/>
      <c r="J59" s="14"/>
      <c r="K59" s="14"/>
      <c r="L59" s="13"/>
      <c r="M59" s="13"/>
    </row>
    <row r="60" spans="1:13" ht="51">
      <c r="A60" s="11"/>
      <c r="B60" s="42" t="s">
        <v>93</v>
      </c>
      <c r="C60" s="32" t="s">
        <v>57</v>
      </c>
      <c r="D60" s="32" t="s">
        <v>22</v>
      </c>
      <c r="E60" s="32" t="s">
        <v>24</v>
      </c>
      <c r="F60" s="32" t="s">
        <v>7</v>
      </c>
      <c r="G60" s="25">
        <v>92</v>
      </c>
      <c r="H60" s="12"/>
      <c r="I60" s="13"/>
      <c r="J60" s="14"/>
      <c r="K60" s="14"/>
      <c r="L60" s="13"/>
      <c r="M60" s="13"/>
    </row>
    <row r="61" spans="1:13" ht="75" customHeight="1">
      <c r="A61" s="11"/>
      <c r="B61" s="29" t="s">
        <v>94</v>
      </c>
      <c r="C61" s="25" t="s">
        <v>42</v>
      </c>
      <c r="D61" s="32" t="s">
        <v>23</v>
      </c>
      <c r="E61" s="32" t="s">
        <v>24</v>
      </c>
      <c r="F61" s="32" t="s">
        <v>19</v>
      </c>
      <c r="G61" s="25">
        <v>1596.8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95</v>
      </c>
      <c r="C62" s="25" t="s">
        <v>43</v>
      </c>
      <c r="D62" s="32" t="s">
        <v>21</v>
      </c>
      <c r="E62" s="32" t="s">
        <v>24</v>
      </c>
      <c r="F62" s="32" t="s">
        <v>19</v>
      </c>
      <c r="G62" s="25">
        <v>68</v>
      </c>
      <c r="H62" s="12"/>
      <c r="I62" s="13"/>
      <c r="J62" s="14"/>
      <c r="K62" s="14"/>
      <c r="L62" s="13"/>
      <c r="M62" s="13"/>
    </row>
    <row r="63" spans="1:13" ht="34.5" customHeight="1">
      <c r="A63" s="11"/>
      <c r="B63" s="29" t="s">
        <v>96</v>
      </c>
      <c r="C63" s="25" t="s">
        <v>43</v>
      </c>
      <c r="D63" s="32" t="s">
        <v>18</v>
      </c>
      <c r="E63" s="32" t="s">
        <v>24</v>
      </c>
      <c r="F63" s="32" t="s">
        <v>19</v>
      </c>
      <c r="G63" s="25">
        <v>30</v>
      </c>
      <c r="H63" s="12"/>
      <c r="I63" s="13"/>
      <c r="J63" s="14"/>
      <c r="K63" s="14"/>
      <c r="L63" s="13"/>
      <c r="M63" s="13"/>
    </row>
    <row r="64" spans="1:13" ht="89.25">
      <c r="A64" s="11"/>
      <c r="B64" s="29" t="s">
        <v>97</v>
      </c>
      <c r="C64" s="25" t="s">
        <v>44</v>
      </c>
      <c r="D64" s="32" t="s">
        <v>23</v>
      </c>
      <c r="E64" s="32" t="s">
        <v>24</v>
      </c>
      <c r="F64" s="32" t="s">
        <v>32</v>
      </c>
      <c r="G64" s="25">
        <v>5398.5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98</v>
      </c>
      <c r="C65" s="25" t="s">
        <v>44</v>
      </c>
      <c r="D65" s="32" t="s">
        <v>21</v>
      </c>
      <c r="E65" s="32" t="s">
        <v>24</v>
      </c>
      <c r="F65" s="32" t="s">
        <v>32</v>
      </c>
      <c r="G65" s="25">
        <v>1574.5</v>
      </c>
      <c r="H65" s="12"/>
      <c r="I65" s="13"/>
      <c r="J65" s="14"/>
      <c r="K65" s="14"/>
      <c r="L65" s="13"/>
      <c r="M65" s="13"/>
    </row>
    <row r="66" spans="1:13" ht="51">
      <c r="A66" s="11"/>
      <c r="B66" s="29" t="s">
        <v>99</v>
      </c>
      <c r="C66" s="25" t="s">
        <v>44</v>
      </c>
      <c r="D66" s="31">
        <v>800</v>
      </c>
      <c r="E66" s="32" t="s">
        <v>24</v>
      </c>
      <c r="F66" s="32" t="s">
        <v>32</v>
      </c>
      <c r="G66" s="25">
        <v>40</v>
      </c>
      <c r="H66" s="12"/>
      <c r="I66" s="13"/>
      <c r="J66" s="14"/>
      <c r="K66" s="14"/>
      <c r="L66" s="13"/>
      <c r="M66" s="13"/>
    </row>
    <row r="67" spans="1:13" ht="44.25" customHeight="1">
      <c r="A67" s="11"/>
      <c r="B67" s="30" t="s">
        <v>100</v>
      </c>
      <c r="C67" s="32" t="s">
        <v>45</v>
      </c>
      <c r="D67" s="32" t="s">
        <v>26</v>
      </c>
      <c r="E67" s="32" t="s">
        <v>27</v>
      </c>
      <c r="F67" s="32" t="s">
        <v>24</v>
      </c>
      <c r="G67" s="32" t="s">
        <v>35</v>
      </c>
      <c r="H67" s="12"/>
      <c r="I67" s="13"/>
      <c r="J67" s="14"/>
      <c r="K67" s="14"/>
      <c r="L67" s="13"/>
      <c r="M67" s="13"/>
    </row>
    <row r="68" spans="1:13" ht="25.5">
      <c r="A68" s="11"/>
      <c r="B68" s="29" t="s">
        <v>101</v>
      </c>
      <c r="C68" s="25" t="s">
        <v>46</v>
      </c>
      <c r="D68" s="31" t="s">
        <v>18</v>
      </c>
      <c r="E68" s="32" t="s">
        <v>24</v>
      </c>
      <c r="F68" s="32" t="s">
        <v>19</v>
      </c>
      <c r="G68" s="25">
        <v>100</v>
      </c>
      <c r="H68" s="12"/>
      <c r="I68" s="13"/>
      <c r="J68" s="14"/>
      <c r="K68" s="14"/>
      <c r="L68" s="13"/>
      <c r="M68" s="13"/>
    </row>
    <row r="69" spans="1:13" ht="27.75" customHeight="1">
      <c r="A69" s="11"/>
      <c r="B69" s="29" t="s">
        <v>102</v>
      </c>
      <c r="C69" s="25" t="s">
        <v>47</v>
      </c>
      <c r="D69" s="31" t="s">
        <v>18</v>
      </c>
      <c r="E69" s="32" t="s">
        <v>24</v>
      </c>
      <c r="F69" s="32" t="s">
        <v>19</v>
      </c>
      <c r="G69" s="25">
        <v>100</v>
      </c>
      <c r="H69" s="12"/>
      <c r="I69" s="13"/>
      <c r="J69" s="14"/>
      <c r="K69" s="14"/>
      <c r="L69" s="13"/>
      <c r="M69" s="13"/>
    </row>
    <row r="70" spans="1:13" ht="51">
      <c r="A70" s="11"/>
      <c r="B70" s="30" t="s">
        <v>103</v>
      </c>
      <c r="C70" s="37" t="s">
        <v>48</v>
      </c>
      <c r="D70" s="31" t="s">
        <v>21</v>
      </c>
      <c r="E70" s="32" t="s">
        <v>24</v>
      </c>
      <c r="F70" s="32" t="s">
        <v>32</v>
      </c>
      <c r="G70" s="25">
        <v>300</v>
      </c>
      <c r="H70" s="12"/>
      <c r="I70" s="13"/>
      <c r="J70" s="14"/>
      <c r="K70" s="14"/>
      <c r="L70" s="13"/>
      <c r="M70" s="13"/>
    </row>
    <row r="71" spans="1:13" ht="38.25">
      <c r="A71" s="11"/>
      <c r="B71" s="30" t="s">
        <v>104</v>
      </c>
      <c r="C71" s="37" t="s">
        <v>49</v>
      </c>
      <c r="D71" s="32" t="s">
        <v>21</v>
      </c>
      <c r="E71" s="32" t="s">
        <v>24</v>
      </c>
      <c r="F71" s="32" t="s">
        <v>32</v>
      </c>
      <c r="G71" s="25">
        <v>230</v>
      </c>
      <c r="H71" s="12"/>
      <c r="I71" s="13"/>
      <c r="J71" s="14"/>
      <c r="K71" s="14"/>
      <c r="L71" s="13"/>
      <c r="M71" s="13"/>
    </row>
    <row r="72" spans="1:13" ht="38.25">
      <c r="A72" s="11"/>
      <c r="B72" s="30" t="s">
        <v>157</v>
      </c>
      <c r="C72" s="37" t="s">
        <v>49</v>
      </c>
      <c r="D72" s="32" t="s">
        <v>18</v>
      </c>
      <c r="E72" s="32" t="s">
        <v>24</v>
      </c>
      <c r="F72" s="32" t="s">
        <v>32</v>
      </c>
      <c r="G72" s="25">
        <v>8.3</v>
      </c>
      <c r="H72" s="12"/>
      <c r="I72" s="13"/>
      <c r="J72" s="14"/>
      <c r="K72" s="14"/>
      <c r="L72" s="13"/>
      <c r="M72" s="13"/>
    </row>
    <row r="73" spans="1:13" ht="29.25" customHeight="1">
      <c r="A73" s="11"/>
      <c r="B73" s="30" t="s">
        <v>105</v>
      </c>
      <c r="C73" s="37" t="s">
        <v>50</v>
      </c>
      <c r="D73" s="31" t="s">
        <v>21</v>
      </c>
      <c r="E73" s="32" t="s">
        <v>24</v>
      </c>
      <c r="F73" s="32" t="s">
        <v>32</v>
      </c>
      <c r="G73" s="25">
        <v>303</v>
      </c>
      <c r="H73" s="12"/>
      <c r="I73" s="13"/>
      <c r="J73" s="14"/>
      <c r="K73" s="14"/>
      <c r="L73" s="13"/>
      <c r="M73" s="13"/>
    </row>
    <row r="74" spans="1:13" ht="29.25" customHeight="1">
      <c r="A74" s="11"/>
      <c r="B74" s="42" t="s">
        <v>160</v>
      </c>
      <c r="C74" s="41" t="s">
        <v>161</v>
      </c>
      <c r="D74" s="31" t="s">
        <v>21</v>
      </c>
      <c r="E74" s="32" t="s">
        <v>20</v>
      </c>
      <c r="F74" s="32" t="s">
        <v>24</v>
      </c>
      <c r="G74" s="25">
        <v>30.4</v>
      </c>
      <c r="H74" s="12"/>
      <c r="I74" s="13"/>
      <c r="J74" s="14"/>
      <c r="K74" s="14"/>
      <c r="L74" s="13"/>
      <c r="M74" s="13"/>
    </row>
    <row r="75" spans="1:13" ht="38.25">
      <c r="A75" s="11"/>
      <c r="B75" s="29" t="s">
        <v>79</v>
      </c>
      <c r="C75" s="32" t="s">
        <v>51</v>
      </c>
      <c r="D75" s="32" t="s">
        <v>21</v>
      </c>
      <c r="E75" s="32" t="s">
        <v>20</v>
      </c>
      <c r="F75" s="32" t="s">
        <v>28</v>
      </c>
      <c r="G75" s="25">
        <v>900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0</v>
      </c>
      <c r="C76" s="36" t="s">
        <v>52</v>
      </c>
      <c r="D76" s="32" t="s">
        <v>21</v>
      </c>
      <c r="E76" s="36" t="s">
        <v>7</v>
      </c>
      <c r="F76" s="32" t="s">
        <v>20</v>
      </c>
      <c r="G76" s="25">
        <v>1000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1</v>
      </c>
      <c r="C77" s="32" t="s">
        <v>53</v>
      </c>
      <c r="D77" s="32" t="s">
        <v>21</v>
      </c>
      <c r="E77" s="32" t="s">
        <v>25</v>
      </c>
      <c r="F77" s="32" t="s">
        <v>25</v>
      </c>
      <c r="G77" s="25">
        <v>5</v>
      </c>
      <c r="H77" s="12"/>
      <c r="I77" s="13"/>
      <c r="J77" s="14"/>
      <c r="K77" s="14"/>
      <c r="L77" s="13"/>
      <c r="M77" s="13"/>
    </row>
    <row r="78" spans="1:13" ht="89.25">
      <c r="A78" s="11"/>
      <c r="B78" s="33" t="s">
        <v>107</v>
      </c>
      <c r="C78" s="36" t="s">
        <v>54</v>
      </c>
      <c r="D78" s="32" t="s">
        <v>23</v>
      </c>
      <c r="E78" s="32" t="s">
        <v>30</v>
      </c>
      <c r="F78" s="32" t="s">
        <v>28</v>
      </c>
      <c r="G78" s="25">
        <v>184.5</v>
      </c>
      <c r="H78" s="12"/>
      <c r="I78" s="13"/>
      <c r="J78" s="14"/>
      <c r="K78" s="14"/>
      <c r="L78" s="13"/>
      <c r="M78" s="13"/>
    </row>
    <row r="79" spans="1:7" ht="12.75">
      <c r="A79" s="11"/>
      <c r="B79" s="12"/>
      <c r="C79" s="13"/>
      <c r="D79" s="14"/>
      <c r="E79" s="14"/>
      <c r="F79" s="13"/>
      <c r="G7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2018-09-05T11:21:13Z</cp:lastPrinted>
  <dcterms:created xsi:type="dcterms:W3CDTF">2013-10-17T14:01:54Z</dcterms:created>
  <dcterms:modified xsi:type="dcterms:W3CDTF">2018-09-05T11:22:28Z</dcterms:modified>
  <cp:category/>
  <cp:version/>
  <cp:contentType/>
  <cp:contentStatus/>
</cp:coreProperties>
</file>