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<sst xmlns="http://schemas.openxmlformats.org/spreadsheetml/2006/main" count="899" uniqueCount="207">
  <si>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</si>
  <si>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</si>
  <si>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</si>
  <si>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</si>
  <si>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</si>
  <si>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</si>
  <si>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Муниципальное казенное учреждение "Центр услуг муниципального образования Красносельское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</si>
  <si>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</si>
  <si>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</si>
  <si>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</si>
  <si>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</si>
  <si>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</si>
  <si>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</si>
  <si>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</si>
  <si>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</si>
  <si>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</si>
  <si>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</si>
  <si>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</si>
  <si>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</si>
  <si>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</si>
  <si>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</si>
  <si>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</si>
  <si>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</si>
  <si>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</si>
  <si>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</si>
  <si>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</si>
  <si>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</si>
  <si>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</si>
  <si>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</si>
  <si>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</si>
  <si>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</si>
  <si>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</si>
  <si>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</si>
  <si>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</si>
  <si>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</si>
  <si>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</si>
  <si>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</si>
  <si>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</si>
  <si>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</si>
  <si>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</si>
  <si>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</si>
  <si>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</si>
  <si>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</si>
  <si>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</si>
  <si>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</si>
  <si>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</si>
  <si>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</si>
  <si>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</si>
  <si>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</si>
  <si>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</si>
  <si>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</si>
  <si>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</si>
  <si>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</si>
  <si>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</si>
  <si>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</si>
  <si>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</si>
  <si>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</si>
  <si>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</si>
  <si>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</si>
  <si>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</si>
  <si>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</si>
  <si>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</si>
  <si>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</si>
  <si>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</si>
  <si>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</si>
  <si>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</si>
  <si>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</si>
  <si>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</si>
  <si>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</si>
  <si>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05 2 01 0Д590</t>
  </si>
  <si>
    <t>05 2 01 S0396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</si>
  <si>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</si>
  <si>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</si>
  <si>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</si>
  <si>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</si>
  <si>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</si>
  <si>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</si>
  <si>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</si>
  <si>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</si>
  <si>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</si>
  <si>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</si>
  <si>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</si>
  <si>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</si>
  <si>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</si>
  <si>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 xml:space="preserve">Расходы на  вознаграждение старост,подписка  на периодические издания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</si>
  <si>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</si>
  <si>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</si>
  <si>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</si>
  <si>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</si>
  <si>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</si>
  <si>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</si>
  <si>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</si>
  <si>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</si>
  <si>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</si>
  <si>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</si>
  <si>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</si>
  <si>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</si>
  <si>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</si>
  <si>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</si>
  <si>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</si>
  <si>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</si>
  <si>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</si>
  <si>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05 2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</si>
  <si>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</si>
  <si>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</si>
  <si>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</si>
  <si>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</si>
  <si>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</si>
  <si>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</si>
  <si>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
 (Межбюджетные трансферты)</t>
  </si>
  <si>
    <t>05 2 02 70236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</si>
  <si>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</si>
  <si>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05 2 02 70396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</si>
  <si>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</si>
  <si>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</si>
  <si>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</si>
  <si>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</si>
  <si>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</si>
  <si>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</si>
  <si>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</si>
  <si>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</si>
  <si>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</si>
  <si>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</si>
  <si>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</si>
  <si>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</si>
  <si>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</si>
  <si>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</si>
  <si>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</si>
  <si>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</si>
  <si>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</si>
  <si>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03 0 03 60010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</si>
  <si>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</si>
  <si>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</si>
  <si>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</si>
  <si>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</si>
  <si>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</si>
  <si>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</si>
  <si>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</si>
  <si>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</si>
  <si>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</si>
  <si>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</si>
  <si>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2017-2020 годы» 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</si>
  <si>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</si>
  <si>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НАЦИОНАЛЬНАЯ  ЭКОНОМИКА</t>
  </si>
  <si>
    <t>Водное хозяйство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</si>
  <si>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</si>
  <si>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16 0 01 20690</t>
  </si>
  <si>
    <t>16</t>
  </si>
  <si>
    <t>16 0 02 20690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</si>
  <si>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</si>
  <si>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</si>
  <si>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</si>
  <si>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деятельности (оказание услуг) МКУ "Контрольно-счетный орган   муниципального образования Юрьев-Польский район" (Межбюджетные трансферты)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</si>
  <si>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</si>
  <si>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</si>
  <si>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</si>
  <si>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</si>
  <si>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2018-2020 годы"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</si>
  <si>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</si>
  <si>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</si>
  <si>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Основное мероприятие "Обеспечение охраны поверхностных водных объектов, расположенных на территории муниципального образования Красносельское"</t>
  </si>
  <si>
    <t>16 0 01 00000</t>
  </si>
  <si>
    <t xml:space="preserve">Расходы на санитарную очистку акватории и прибрежных территорий водных объектов (Закупка товаров, работ и услуг для государственных (муниципальных нужд) </t>
  </si>
  <si>
    <t>Основное мероприятие "Предотвращение негативного воздействия вод водных объектов"</t>
  </si>
  <si>
    <t>16 0 02 00000</t>
  </si>
  <si>
    <t xml:space="preserve">Расходы на проведение берегоукрепительных работ (Закупка товаров, работ и услуг для государственных (муниципальных нужд) 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</si>
  <si>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2019-2021 годы"</t>
  </si>
  <si>
    <t>Основное мероприятие "Ремонт муниципальных жилых помещений в целях приведения в нормативное состояние"</t>
  </si>
  <si>
    <t>Основное мероприятие "Взносы в управляющую компанию на капремонт по решению собрания собственников за муниципальные квартиры"</t>
  </si>
  <si>
    <t>03 0 03 00000</t>
  </si>
  <si>
    <t xml:space="preserve">Расходы на обеспечение деятельности (оказание услуг) муниципальных  учреждений по капитальному и текущему ремонту многоквартирных домов за счет средств местного бюджета (Закупка товаров, работ и услуг для государственных (муниципальных нужд) 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</si>
  <si>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</si>
  <si>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03 0 04 00000</t>
  </si>
  <si>
    <t>Основное мероприятие "Оплата услуг РКЦ ЖКХ"</t>
  </si>
  <si>
    <t>03 0 05 00000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</si>
  <si>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</si>
  <si>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</si>
  <si>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</si>
  <si>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</si>
  <si>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 xml:space="preserve"> бюджета муниципального образования Красносельское Юрьев-Польского района на 2019 год </t>
  </si>
  <si>
    <t>Социальное обеспечение населения</t>
  </si>
  <si>
    <t>Муниципальная программа "Устойчивое развитие сельских территорий на 2014-2017 годы и на период до 2020 года"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</si>
  <si>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</si>
  <si>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13 002</t>
  </si>
  <si>
    <t>Расходы на 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</si>
  <si>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13 002 80030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</si>
  <si>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</si>
  <si>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</si>
  <si>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</si>
  <si>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>к решению Совета народных депутатов</t>
  </si>
  <si>
    <t xml:space="preserve">от 18.12.2018  № 34   </t>
  </si>
  <si>
    <t>05 2 02 R5194</t>
  </si>
  <si>
    <t>Субсидия бюджетам сельских поселений на поддержку отрасли культуры</t>
  </si>
  <si>
    <t>Расходы на обеспечение мероприятий по уличному освещению населенных пунктов в границах поселений (Иные бюджетные ассигнования)</t>
  </si>
  <si>
    <t>Сельское хозяйство и рыболовство</t>
  </si>
  <si>
    <t>18 0 01 71670</t>
  </si>
  <si>
    <t>Расходы на проведение мероприятий по предотвращению распространения борщевика Сосновского на территории области (Закупка товаров, работ и услуг для государственных (муниципальных) нужд)</t>
  </si>
  <si>
    <t>Муниципальная программа "Энергосбережение и повышение энергетической эффективности на территории муниципального образования Красносельское на 2019-2021 годы»</t>
  </si>
  <si>
    <t>19</t>
  </si>
  <si>
    <t>Основное мероприятие "Газификация муниципального жилищного фонда"</t>
  </si>
  <si>
    <t>03 0 01 00000</t>
  </si>
  <si>
    <t>19 0 01 00000</t>
  </si>
  <si>
    <t>Софинансирование капитальных вложений в объекты муниципальной собственности</t>
  </si>
  <si>
    <t>19 0 01 S1250</t>
  </si>
  <si>
    <t>400</t>
  </si>
  <si>
    <t>Расходы на перевод муниципальных квартир на индивидуальное газовое отопление за счет средств местного бюджета</t>
  </si>
  <si>
    <t>19 0 01 43250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</si>
</sst>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</numFmts>
  <fonts count="4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" fillId="33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wrapText="1"/>
    </xf>
    <xf numFmtId="178" fontId="1" fillId="33" borderId="11" xfId="0" applyNumberFormat="1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3" fontId="1" fillId="33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9"/>
  <sheetViews>
    <sheetView showGridLines="0" showZeros="0" tabSelected="1" zoomScalePageLayoutView="0" workbookViewId="0" topLeftCell="A1">
      <selection activeCell="G39" sqref="G39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61" t="s">
        <v>48</v>
      </c>
      <c r="F1" s="61"/>
      <c r="G1" s="61"/>
    </row>
    <row r="2" spans="5:7" ht="12.75">
      <c r="E2" s="41" t="s">
        <v>189</v>
      </c>
      <c r="F2" s="41"/>
      <c r="G2" s="41"/>
    </row>
    <row r="3" spans="3:7" ht="12.75">
      <c r="C3" s="64" t="s">
        <v>49</v>
      </c>
      <c r="D3" s="64"/>
      <c r="E3" s="64"/>
      <c r="F3" s="64"/>
      <c r="G3" s="64"/>
    </row>
    <row r="4" spans="5:7" ht="12.75">
      <c r="E4" s="61" t="s">
        <v>190</v>
      </c>
      <c r="F4" s="61"/>
      <c r="G4" s="61"/>
    </row>
    <row r="5" spans="1:255" ht="18">
      <c r="A5" s="62" t="s">
        <v>11</v>
      </c>
      <c r="B5" s="63"/>
      <c r="C5" s="63"/>
      <c r="D5" s="63"/>
      <c r="E5" s="63"/>
      <c r="F5" s="63"/>
      <c r="G5" s="63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62" t="s">
        <v>179</v>
      </c>
      <c r="B6" s="62"/>
      <c r="C6" s="62"/>
      <c r="D6" s="62"/>
      <c r="E6" s="62"/>
      <c r="F6" s="62"/>
      <c r="G6" s="62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15</v>
      </c>
      <c r="H8" s="3"/>
      <c r="I8" s="4" t="s">
        <v>17</v>
      </c>
      <c r="J8" s="4" t="s">
        <v>17</v>
      </c>
      <c r="K8" s="4" t="s">
        <v>17</v>
      </c>
      <c r="L8" s="4" t="s">
        <v>17</v>
      </c>
      <c r="M8" s="4" t="s">
        <v>17</v>
      </c>
      <c r="N8" s="4" t="s">
        <v>17</v>
      </c>
      <c r="O8" s="4" t="s">
        <v>17</v>
      </c>
      <c r="P8" s="4" t="s">
        <v>17</v>
      </c>
      <c r="Q8" s="4" t="s">
        <v>17</v>
      </c>
      <c r="R8" s="4" t="s">
        <v>17</v>
      </c>
      <c r="S8" s="4" t="s">
        <v>17</v>
      </c>
      <c r="T8" s="4" t="s">
        <v>17</v>
      </c>
      <c r="U8" s="4" t="s">
        <v>17</v>
      </c>
      <c r="V8" s="4" t="s">
        <v>17</v>
      </c>
      <c r="W8" s="4" t="s">
        <v>17</v>
      </c>
      <c r="X8" s="4" t="s">
        <v>17</v>
      </c>
      <c r="Y8" s="4" t="s">
        <v>17</v>
      </c>
      <c r="Z8" s="4" t="s">
        <v>17</v>
      </c>
      <c r="AA8" s="4" t="s">
        <v>17</v>
      </c>
      <c r="AB8" s="4" t="s">
        <v>17</v>
      </c>
      <c r="AC8" s="4" t="s">
        <v>17</v>
      </c>
      <c r="AD8" s="4" t="s">
        <v>17</v>
      </c>
      <c r="AE8" s="4" t="s">
        <v>17</v>
      </c>
      <c r="AF8" s="4" t="s">
        <v>17</v>
      </c>
      <c r="AG8" s="4" t="s">
        <v>17</v>
      </c>
      <c r="AH8" s="4" t="s">
        <v>17</v>
      </c>
      <c r="AI8" s="4" t="s">
        <v>17</v>
      </c>
      <c r="AJ8" s="4" t="s">
        <v>17</v>
      </c>
      <c r="AK8" s="4" t="s">
        <v>17</v>
      </c>
      <c r="AL8" s="4" t="s">
        <v>17</v>
      </c>
      <c r="AM8" s="4" t="s">
        <v>17</v>
      </c>
      <c r="AN8" s="4" t="s">
        <v>17</v>
      </c>
      <c r="AO8" s="4" t="s">
        <v>17</v>
      </c>
      <c r="AP8" s="4" t="s">
        <v>17</v>
      </c>
      <c r="AQ8" s="4" t="s">
        <v>17</v>
      </c>
      <c r="AR8" s="4" t="s">
        <v>17</v>
      </c>
      <c r="AS8" s="4" t="s">
        <v>17</v>
      </c>
      <c r="AT8" s="4" t="s">
        <v>17</v>
      </c>
      <c r="AU8" s="4" t="s">
        <v>17</v>
      </c>
      <c r="AV8" s="4" t="s">
        <v>17</v>
      </c>
      <c r="AW8" s="4" t="s">
        <v>17</v>
      </c>
      <c r="AX8" s="4" t="s">
        <v>17</v>
      </c>
      <c r="AY8" s="4" t="s">
        <v>17</v>
      </c>
      <c r="AZ8" s="4" t="s">
        <v>17</v>
      </c>
      <c r="BA8" s="4" t="s">
        <v>17</v>
      </c>
      <c r="BB8" s="4" t="s">
        <v>17</v>
      </c>
      <c r="BC8" s="4" t="s">
        <v>17</v>
      </c>
      <c r="BD8" s="4" t="s">
        <v>17</v>
      </c>
      <c r="BE8" s="4" t="s">
        <v>17</v>
      </c>
      <c r="BF8" s="4" t="s">
        <v>17</v>
      </c>
      <c r="BG8" s="4" t="s">
        <v>17</v>
      </c>
      <c r="BH8" s="4" t="s">
        <v>17</v>
      </c>
      <c r="BI8" s="4" t="s">
        <v>17</v>
      </c>
      <c r="BJ8" s="4" t="s">
        <v>17</v>
      </c>
      <c r="BK8" s="4" t="s">
        <v>17</v>
      </c>
      <c r="BL8" s="4" t="s">
        <v>17</v>
      </c>
      <c r="BM8" s="4" t="s">
        <v>17</v>
      </c>
      <c r="BN8" s="4" t="s">
        <v>17</v>
      </c>
      <c r="BO8" s="4" t="s">
        <v>17</v>
      </c>
      <c r="BP8" s="4" t="s">
        <v>17</v>
      </c>
      <c r="BQ8" s="4" t="s">
        <v>17</v>
      </c>
      <c r="BR8" s="4" t="s">
        <v>17</v>
      </c>
      <c r="BS8" s="4" t="s">
        <v>17</v>
      </c>
      <c r="BT8" s="4" t="s">
        <v>17</v>
      </c>
      <c r="BU8" s="4" t="s">
        <v>17</v>
      </c>
      <c r="BV8" s="4" t="s">
        <v>17</v>
      </c>
      <c r="BW8" s="4" t="s">
        <v>17</v>
      </c>
      <c r="BX8" s="4" t="s">
        <v>17</v>
      </c>
      <c r="BY8" s="4" t="s">
        <v>17</v>
      </c>
      <c r="BZ8" s="4" t="s">
        <v>17</v>
      </c>
      <c r="CA8" s="4" t="s">
        <v>17</v>
      </c>
      <c r="CB8" s="4" t="s">
        <v>17</v>
      </c>
      <c r="CC8" s="4" t="s">
        <v>17</v>
      </c>
      <c r="CD8" s="4" t="s">
        <v>17</v>
      </c>
      <c r="CE8" s="4" t="s">
        <v>17</v>
      </c>
      <c r="CF8" s="4" t="s">
        <v>17</v>
      </c>
      <c r="CG8" s="4" t="s">
        <v>17</v>
      </c>
      <c r="CH8" s="4" t="s">
        <v>17</v>
      </c>
      <c r="CI8" s="4" t="s">
        <v>17</v>
      </c>
      <c r="CJ8" s="4" t="s">
        <v>17</v>
      </c>
      <c r="CK8" s="4" t="s">
        <v>17</v>
      </c>
      <c r="CL8" s="4" t="s">
        <v>17</v>
      </c>
      <c r="CM8" s="4" t="s">
        <v>17</v>
      </c>
      <c r="CN8" s="4" t="s">
        <v>17</v>
      </c>
      <c r="CO8" s="4" t="s">
        <v>17</v>
      </c>
      <c r="CP8" s="4" t="s">
        <v>17</v>
      </c>
      <c r="CQ8" s="4" t="s">
        <v>17</v>
      </c>
      <c r="CR8" s="4" t="s">
        <v>17</v>
      </c>
      <c r="CS8" s="4" t="s">
        <v>17</v>
      </c>
      <c r="CT8" s="4" t="s">
        <v>17</v>
      </c>
      <c r="CU8" s="4" t="s">
        <v>17</v>
      </c>
      <c r="CV8" s="4" t="s">
        <v>17</v>
      </c>
      <c r="CW8" s="4" t="s">
        <v>17</v>
      </c>
      <c r="CX8" s="4" t="s">
        <v>17</v>
      </c>
      <c r="CY8" s="4" t="s">
        <v>17</v>
      </c>
      <c r="CZ8" s="4" t="s">
        <v>17</v>
      </c>
      <c r="DA8" s="4" t="s">
        <v>17</v>
      </c>
      <c r="DB8" s="4" t="s">
        <v>17</v>
      </c>
      <c r="DC8" s="4" t="s">
        <v>17</v>
      </c>
      <c r="DD8" s="4" t="s">
        <v>17</v>
      </c>
      <c r="DE8" s="4" t="s">
        <v>17</v>
      </c>
      <c r="DF8" s="4" t="s">
        <v>17</v>
      </c>
      <c r="DG8" s="4" t="s">
        <v>17</v>
      </c>
      <c r="DH8" s="4" t="s">
        <v>17</v>
      </c>
      <c r="DI8" s="4" t="s">
        <v>17</v>
      </c>
      <c r="DJ8" s="4" t="s">
        <v>17</v>
      </c>
      <c r="DK8" s="4" t="s">
        <v>17</v>
      </c>
      <c r="DL8" s="4" t="s">
        <v>17</v>
      </c>
      <c r="DM8" s="4" t="s">
        <v>17</v>
      </c>
      <c r="DN8" s="4" t="s">
        <v>17</v>
      </c>
      <c r="DO8" s="4" t="s">
        <v>17</v>
      </c>
      <c r="DP8" s="4" t="s">
        <v>17</v>
      </c>
      <c r="DQ8" s="4" t="s">
        <v>17</v>
      </c>
      <c r="DR8" s="4" t="s">
        <v>17</v>
      </c>
      <c r="DS8" s="4" t="s">
        <v>17</v>
      </c>
      <c r="DT8" s="4" t="s">
        <v>17</v>
      </c>
      <c r="DU8" s="4" t="s">
        <v>17</v>
      </c>
      <c r="DV8" s="4" t="s">
        <v>17</v>
      </c>
      <c r="DW8" s="4" t="s">
        <v>17</v>
      </c>
      <c r="DX8" s="4" t="s">
        <v>17</v>
      </c>
      <c r="DY8" s="4" t="s">
        <v>17</v>
      </c>
      <c r="DZ8" s="4" t="s">
        <v>17</v>
      </c>
      <c r="EA8" s="4" t="s">
        <v>17</v>
      </c>
      <c r="EB8" s="4" t="s">
        <v>17</v>
      </c>
      <c r="EC8" s="4" t="s">
        <v>17</v>
      </c>
      <c r="ED8" s="4" t="s">
        <v>17</v>
      </c>
      <c r="EE8" s="4" t="s">
        <v>17</v>
      </c>
      <c r="EF8" s="4" t="s">
        <v>17</v>
      </c>
      <c r="EG8" s="4" t="s">
        <v>17</v>
      </c>
      <c r="EH8" s="4" t="s">
        <v>17</v>
      </c>
      <c r="EI8" s="4" t="s">
        <v>17</v>
      </c>
      <c r="EJ8" s="4" t="s">
        <v>17</v>
      </c>
      <c r="EK8" s="4" t="s">
        <v>17</v>
      </c>
      <c r="EL8" s="4" t="s">
        <v>17</v>
      </c>
      <c r="EM8" s="4" t="s">
        <v>17</v>
      </c>
      <c r="EN8" s="4" t="s">
        <v>17</v>
      </c>
      <c r="EO8" s="4" t="s">
        <v>17</v>
      </c>
      <c r="EP8" s="4" t="s">
        <v>17</v>
      </c>
      <c r="EQ8" s="4" t="s">
        <v>17</v>
      </c>
      <c r="ER8" s="4" t="s">
        <v>17</v>
      </c>
      <c r="ES8" s="4" t="s">
        <v>17</v>
      </c>
      <c r="ET8" s="4" t="s">
        <v>17</v>
      </c>
      <c r="EU8" s="4" t="s">
        <v>17</v>
      </c>
      <c r="EV8" s="4" t="s">
        <v>17</v>
      </c>
      <c r="EW8" s="4" t="s">
        <v>17</v>
      </c>
      <c r="EX8" s="4" t="s">
        <v>17</v>
      </c>
      <c r="EY8" s="4" t="s">
        <v>17</v>
      </c>
      <c r="EZ8" s="4" t="s">
        <v>17</v>
      </c>
      <c r="FA8" s="4" t="s">
        <v>17</v>
      </c>
      <c r="FB8" s="4" t="s">
        <v>17</v>
      </c>
      <c r="FC8" s="4" t="s">
        <v>17</v>
      </c>
      <c r="FD8" s="4" t="s">
        <v>17</v>
      </c>
      <c r="FE8" s="4" t="s">
        <v>17</v>
      </c>
      <c r="FF8" s="4" t="s">
        <v>17</v>
      </c>
      <c r="FG8" s="4" t="s">
        <v>17</v>
      </c>
      <c r="FH8" s="4" t="s">
        <v>17</v>
      </c>
      <c r="FI8" s="4" t="s">
        <v>17</v>
      </c>
      <c r="FJ8" s="4" t="s">
        <v>17</v>
      </c>
      <c r="FK8" s="4" t="s">
        <v>17</v>
      </c>
      <c r="FL8" s="4" t="s">
        <v>17</v>
      </c>
      <c r="FM8" s="4" t="s">
        <v>17</v>
      </c>
      <c r="FN8" s="4" t="s">
        <v>17</v>
      </c>
      <c r="FO8" s="4" t="s">
        <v>17</v>
      </c>
      <c r="FP8" s="4" t="s">
        <v>17</v>
      </c>
      <c r="FQ8" s="4" t="s">
        <v>17</v>
      </c>
      <c r="FR8" s="4" t="s">
        <v>17</v>
      </c>
      <c r="FS8" s="4" t="s">
        <v>17</v>
      </c>
      <c r="FT8" s="4" t="s">
        <v>17</v>
      </c>
      <c r="FU8" s="4" t="s">
        <v>17</v>
      </c>
      <c r="FV8" s="4" t="s">
        <v>17</v>
      </c>
      <c r="FW8" s="4" t="s">
        <v>17</v>
      </c>
      <c r="FX8" s="4" t="s">
        <v>17</v>
      </c>
      <c r="FY8" s="4" t="s">
        <v>17</v>
      </c>
      <c r="FZ8" s="4" t="s">
        <v>17</v>
      </c>
      <c r="GA8" s="4" t="s">
        <v>17</v>
      </c>
      <c r="GB8" s="4" t="s">
        <v>17</v>
      </c>
      <c r="GC8" s="4" t="s">
        <v>17</v>
      </c>
      <c r="GD8" s="4" t="s">
        <v>17</v>
      </c>
      <c r="GE8" s="4" t="s">
        <v>17</v>
      </c>
      <c r="GF8" s="4" t="s">
        <v>17</v>
      </c>
      <c r="GG8" s="4" t="s">
        <v>17</v>
      </c>
      <c r="GH8" s="4" t="s">
        <v>17</v>
      </c>
      <c r="GI8" s="4" t="s">
        <v>17</v>
      </c>
      <c r="GJ8" s="4" t="s">
        <v>17</v>
      </c>
      <c r="GK8" s="4" t="s">
        <v>17</v>
      </c>
      <c r="GL8" s="4" t="s">
        <v>17</v>
      </c>
      <c r="GM8" s="4" t="s">
        <v>17</v>
      </c>
      <c r="GN8" s="4" t="s">
        <v>17</v>
      </c>
      <c r="GO8" s="4" t="s">
        <v>17</v>
      </c>
      <c r="GP8" s="4" t="s">
        <v>17</v>
      </c>
      <c r="GQ8" s="4" t="s">
        <v>17</v>
      </c>
      <c r="GR8" s="4" t="s">
        <v>17</v>
      </c>
      <c r="GS8" s="4" t="s">
        <v>17</v>
      </c>
      <c r="GT8" s="4" t="s">
        <v>17</v>
      </c>
      <c r="GU8" s="4" t="s">
        <v>17</v>
      </c>
      <c r="GV8" s="4" t="s">
        <v>17</v>
      </c>
      <c r="GW8" s="4" t="s">
        <v>17</v>
      </c>
      <c r="GX8" s="4" t="s">
        <v>17</v>
      </c>
      <c r="GY8" s="4" t="s">
        <v>17</v>
      </c>
      <c r="GZ8" s="4" t="s">
        <v>17</v>
      </c>
      <c r="HA8" s="4" t="s">
        <v>17</v>
      </c>
      <c r="HB8" s="4" t="s">
        <v>17</v>
      </c>
      <c r="HC8" s="4" t="s">
        <v>17</v>
      </c>
      <c r="HD8" s="4" t="s">
        <v>17</v>
      </c>
      <c r="HE8" s="4" t="s">
        <v>17</v>
      </c>
      <c r="HF8" s="4" t="s">
        <v>17</v>
      </c>
      <c r="HG8" s="4" t="s">
        <v>17</v>
      </c>
      <c r="HH8" s="4" t="s">
        <v>17</v>
      </c>
      <c r="HI8" s="4" t="s">
        <v>17</v>
      </c>
      <c r="HJ8" s="4" t="s">
        <v>17</v>
      </c>
      <c r="HK8" s="4" t="s">
        <v>17</v>
      </c>
      <c r="HL8" s="4" t="s">
        <v>17</v>
      </c>
      <c r="HM8" s="4" t="s">
        <v>17</v>
      </c>
      <c r="HN8" s="4" t="s">
        <v>17</v>
      </c>
      <c r="HO8" s="4" t="s">
        <v>17</v>
      </c>
      <c r="HP8" s="4" t="s">
        <v>17</v>
      </c>
      <c r="HQ8" s="4" t="s">
        <v>17</v>
      </c>
      <c r="HR8" s="4" t="s">
        <v>17</v>
      </c>
      <c r="HS8" s="4" t="s">
        <v>17</v>
      </c>
      <c r="HT8" s="4" t="s">
        <v>17</v>
      </c>
      <c r="HU8" s="4" t="s">
        <v>17</v>
      </c>
      <c r="HV8" s="4" t="s">
        <v>17</v>
      </c>
      <c r="HW8" s="4" t="s">
        <v>17</v>
      </c>
      <c r="HX8" s="4" t="s">
        <v>17</v>
      </c>
      <c r="HY8" s="4" t="s">
        <v>17</v>
      </c>
      <c r="HZ8" s="4" t="s">
        <v>17</v>
      </c>
      <c r="IA8" s="4" t="s">
        <v>17</v>
      </c>
      <c r="IB8" s="4" t="s">
        <v>17</v>
      </c>
      <c r="IC8" s="4" t="s">
        <v>17</v>
      </c>
      <c r="ID8" s="4" t="s">
        <v>17</v>
      </c>
      <c r="IE8" s="4" t="s">
        <v>17</v>
      </c>
      <c r="IF8" s="4" t="s">
        <v>17</v>
      </c>
      <c r="IG8" s="4" t="s">
        <v>17</v>
      </c>
      <c r="IH8" s="4" t="s">
        <v>17</v>
      </c>
      <c r="II8" s="4" t="s">
        <v>17</v>
      </c>
      <c r="IJ8" s="4" t="s">
        <v>17</v>
      </c>
      <c r="IK8" s="4" t="s">
        <v>17</v>
      </c>
      <c r="IL8" s="4" t="s">
        <v>17</v>
      </c>
      <c r="IM8" s="4" t="s">
        <v>17</v>
      </c>
      <c r="IN8" s="4" t="s">
        <v>17</v>
      </c>
      <c r="IO8" s="4" t="s">
        <v>17</v>
      </c>
      <c r="IP8" s="4" t="s">
        <v>17</v>
      </c>
      <c r="IQ8" s="4" t="s">
        <v>17</v>
      </c>
      <c r="IR8" s="4" t="s">
        <v>17</v>
      </c>
      <c r="IS8" s="4" t="s">
        <v>17</v>
      </c>
      <c r="IT8" s="4" t="s">
        <v>17</v>
      </c>
      <c r="IU8" s="4" t="s">
        <v>17</v>
      </c>
    </row>
    <row r="9" spans="1:255" ht="28.5">
      <c r="A9" s="19" t="s">
        <v>18</v>
      </c>
      <c r="B9" s="20" t="s">
        <v>13</v>
      </c>
      <c r="C9" s="19" t="s">
        <v>19</v>
      </c>
      <c r="D9" s="19" t="s">
        <v>20</v>
      </c>
      <c r="E9" s="19" t="s">
        <v>21</v>
      </c>
      <c r="F9" s="19" t="s">
        <v>22</v>
      </c>
      <c r="G9" s="21" t="s">
        <v>14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12</v>
      </c>
      <c r="B10" s="16" t="s">
        <v>23</v>
      </c>
      <c r="C10" s="16" t="s">
        <v>23</v>
      </c>
      <c r="D10" s="16" t="s">
        <v>23</v>
      </c>
      <c r="E10" s="16" t="s">
        <v>23</v>
      </c>
      <c r="F10" s="16" t="s">
        <v>23</v>
      </c>
      <c r="G10" s="55">
        <f>G11+G110</f>
        <v>35508.1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10</v>
      </c>
      <c r="B11" s="16"/>
      <c r="C11" s="16"/>
      <c r="D11" s="16"/>
      <c r="E11" s="16"/>
      <c r="F11" s="16"/>
      <c r="G11" s="55">
        <f>G12+G42+G48+G60+G82+G86+G96+G105+G53</f>
        <v>18626.353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9</v>
      </c>
      <c r="B12" s="33">
        <v>703</v>
      </c>
      <c r="C12" s="42" t="s">
        <v>24</v>
      </c>
      <c r="D12" s="42"/>
      <c r="E12" s="16" t="s">
        <v>23</v>
      </c>
      <c r="F12" s="16" t="s">
        <v>23</v>
      </c>
      <c r="G12" s="15">
        <f>G13+G22+G26+G31</f>
        <v>3357</v>
      </c>
      <c r="H12" s="11"/>
      <c r="I12" s="12"/>
      <c r="J12" s="13"/>
      <c r="K12" s="13"/>
      <c r="L12" s="12"/>
      <c r="M12" s="12"/>
    </row>
    <row r="13" spans="1:13" s="14" customFormat="1" ht="51">
      <c r="A13" s="46" t="s">
        <v>71</v>
      </c>
      <c r="B13" s="34" t="s">
        <v>40</v>
      </c>
      <c r="C13" s="34" t="s">
        <v>24</v>
      </c>
      <c r="D13" s="34" t="s">
        <v>41</v>
      </c>
      <c r="E13" s="45"/>
      <c r="F13" s="16"/>
      <c r="G13" s="15">
        <f>G14+G17</f>
        <v>2572.7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6" t="s">
        <v>72</v>
      </c>
      <c r="B14" s="34" t="s">
        <v>40</v>
      </c>
      <c r="C14" s="34" t="s">
        <v>24</v>
      </c>
      <c r="D14" s="34" t="s">
        <v>41</v>
      </c>
      <c r="E14" s="46" t="s">
        <v>73</v>
      </c>
      <c r="F14" s="16"/>
      <c r="G14" s="51">
        <f>G15</f>
        <v>970.5</v>
      </c>
      <c r="H14" s="11"/>
      <c r="I14" s="12"/>
      <c r="J14" s="13"/>
      <c r="K14" s="13"/>
      <c r="L14" s="12"/>
      <c r="M14" s="12"/>
    </row>
    <row r="15" spans="1:13" ht="94.5" customHeight="1">
      <c r="A15" s="59" t="s">
        <v>74</v>
      </c>
      <c r="B15" s="32">
        <v>703</v>
      </c>
      <c r="C15" s="17" t="s">
        <v>24</v>
      </c>
      <c r="D15" s="34" t="s">
        <v>41</v>
      </c>
      <c r="E15" s="65" t="s">
        <v>51</v>
      </c>
      <c r="F15" s="17" t="s">
        <v>26</v>
      </c>
      <c r="G15" s="50">
        <v>970.5</v>
      </c>
      <c r="H15" s="8"/>
      <c r="I15" s="9"/>
      <c r="J15" s="10"/>
      <c r="K15" s="10"/>
      <c r="L15" s="9"/>
      <c r="M15" s="9"/>
    </row>
    <row r="16" spans="1:13" ht="12.75" hidden="1">
      <c r="A16" s="60"/>
      <c r="B16" s="32">
        <v>703</v>
      </c>
      <c r="C16" s="17" t="s">
        <v>24</v>
      </c>
      <c r="D16" s="17" t="s">
        <v>41</v>
      </c>
      <c r="E16" s="66"/>
      <c r="F16" s="17" t="s">
        <v>26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75</v>
      </c>
      <c r="B17" s="34" t="s">
        <v>40</v>
      </c>
      <c r="C17" s="34" t="s">
        <v>24</v>
      </c>
      <c r="D17" s="34" t="s">
        <v>41</v>
      </c>
      <c r="E17" s="39" t="s">
        <v>76</v>
      </c>
      <c r="F17" s="17"/>
      <c r="G17" s="18">
        <f>G18</f>
        <v>1602.2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77</v>
      </c>
      <c r="B18" s="34" t="s">
        <v>40</v>
      </c>
      <c r="C18" s="34" t="s">
        <v>24</v>
      </c>
      <c r="D18" s="34" t="s">
        <v>41</v>
      </c>
      <c r="E18" s="39" t="s">
        <v>78</v>
      </c>
      <c r="F18" s="17"/>
      <c r="G18" s="18">
        <f>G19+G20+G21</f>
        <v>1602.2</v>
      </c>
      <c r="H18" s="8"/>
      <c r="I18" s="9"/>
      <c r="J18" s="10"/>
      <c r="K18" s="10"/>
      <c r="L18" s="9"/>
      <c r="M18" s="9"/>
    </row>
    <row r="19" spans="1:13" ht="76.5">
      <c r="A19" s="31" t="s">
        <v>79</v>
      </c>
      <c r="B19" s="34" t="s">
        <v>40</v>
      </c>
      <c r="C19" s="34" t="s">
        <v>24</v>
      </c>
      <c r="D19" s="34" t="s">
        <v>41</v>
      </c>
      <c r="E19" s="18" t="s">
        <v>52</v>
      </c>
      <c r="F19" s="17" t="s">
        <v>26</v>
      </c>
      <c r="G19" s="18">
        <v>1471.2</v>
      </c>
      <c r="H19" s="8"/>
      <c r="I19" s="9"/>
      <c r="J19" s="10"/>
      <c r="K19" s="10"/>
      <c r="L19" s="9"/>
      <c r="M19" s="9"/>
    </row>
    <row r="20" spans="1:13" ht="59.25" customHeight="1">
      <c r="A20" s="30" t="s">
        <v>50</v>
      </c>
      <c r="B20" s="32">
        <v>703</v>
      </c>
      <c r="C20" s="17" t="s">
        <v>24</v>
      </c>
      <c r="D20" s="17" t="s">
        <v>41</v>
      </c>
      <c r="E20" s="18" t="s">
        <v>53</v>
      </c>
      <c r="F20" s="17" t="s">
        <v>27</v>
      </c>
      <c r="G20" s="18">
        <v>124</v>
      </c>
      <c r="H20" s="8"/>
      <c r="I20" s="9"/>
      <c r="J20" s="10"/>
      <c r="K20" s="10"/>
      <c r="L20" s="9"/>
      <c r="M20" s="9"/>
    </row>
    <row r="21" spans="1:13" ht="43.5" customHeight="1">
      <c r="A21" s="30" t="s">
        <v>153</v>
      </c>
      <c r="B21" s="32">
        <v>703</v>
      </c>
      <c r="C21" s="34" t="s">
        <v>24</v>
      </c>
      <c r="D21" s="34" t="s">
        <v>41</v>
      </c>
      <c r="E21" s="18" t="s">
        <v>53</v>
      </c>
      <c r="F21" s="34" t="s">
        <v>28</v>
      </c>
      <c r="G21" s="18">
        <v>7</v>
      </c>
      <c r="H21" s="8"/>
      <c r="I21" s="9"/>
      <c r="J21" s="10"/>
      <c r="K21" s="10"/>
      <c r="L21" s="9"/>
      <c r="M21" s="9"/>
    </row>
    <row r="22" spans="1:13" ht="38.25">
      <c r="A22" s="28" t="s">
        <v>80</v>
      </c>
      <c r="B22" s="42" t="s">
        <v>40</v>
      </c>
      <c r="C22" s="42" t="s">
        <v>24</v>
      </c>
      <c r="D22" s="42" t="s">
        <v>16</v>
      </c>
      <c r="E22" s="18"/>
      <c r="F22" s="34"/>
      <c r="G22" s="18">
        <f>G23</f>
        <v>95</v>
      </c>
      <c r="H22" s="8"/>
      <c r="I22" s="9"/>
      <c r="J22" s="10"/>
      <c r="K22" s="10"/>
      <c r="L22" s="9"/>
      <c r="M22" s="9"/>
    </row>
    <row r="23" spans="1:13" ht="17.25" customHeight="1">
      <c r="A23" s="31" t="s">
        <v>75</v>
      </c>
      <c r="B23" s="34" t="s">
        <v>40</v>
      </c>
      <c r="C23" s="34" t="s">
        <v>24</v>
      </c>
      <c r="D23" s="34" t="s">
        <v>16</v>
      </c>
      <c r="E23" s="39">
        <v>99</v>
      </c>
      <c r="F23" s="34"/>
      <c r="G23" s="18">
        <f>G24</f>
        <v>95</v>
      </c>
      <c r="H23" s="8"/>
      <c r="I23" s="9"/>
      <c r="J23" s="10"/>
      <c r="K23" s="10"/>
      <c r="L23" s="9"/>
      <c r="M23" s="9"/>
    </row>
    <row r="24" spans="1:13" ht="12.75">
      <c r="A24" s="31" t="s">
        <v>77</v>
      </c>
      <c r="B24" s="34" t="s">
        <v>40</v>
      </c>
      <c r="C24" s="34" t="s">
        <v>24</v>
      </c>
      <c r="D24" s="34" t="s">
        <v>16</v>
      </c>
      <c r="E24" s="31" t="s">
        <v>78</v>
      </c>
      <c r="F24" s="34"/>
      <c r="G24" s="18">
        <f>G25</f>
        <v>95</v>
      </c>
      <c r="H24" s="8"/>
      <c r="I24" s="9"/>
      <c r="J24" s="10"/>
      <c r="K24" s="10"/>
      <c r="L24" s="9"/>
      <c r="M24" s="9"/>
    </row>
    <row r="25" spans="1:13" ht="55.5" customHeight="1">
      <c r="A25" s="31" t="s">
        <v>152</v>
      </c>
      <c r="B25" s="32">
        <v>703</v>
      </c>
      <c r="C25" s="17" t="s">
        <v>24</v>
      </c>
      <c r="D25" s="34" t="s">
        <v>16</v>
      </c>
      <c r="E25" s="34" t="s">
        <v>137</v>
      </c>
      <c r="F25" s="17" t="s">
        <v>42</v>
      </c>
      <c r="G25" s="18">
        <v>95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33</v>
      </c>
      <c r="B26" s="33">
        <v>703</v>
      </c>
      <c r="C26" s="16" t="s">
        <v>24</v>
      </c>
      <c r="D26" s="16" t="s">
        <v>46</v>
      </c>
      <c r="E26" s="17" t="s">
        <v>23</v>
      </c>
      <c r="F26" s="17" t="s">
        <v>23</v>
      </c>
      <c r="G26" s="18">
        <f>G27</f>
        <v>100</v>
      </c>
      <c r="H26" s="11"/>
      <c r="I26" s="12"/>
      <c r="J26" s="13"/>
      <c r="K26" s="13"/>
      <c r="L26" s="12"/>
      <c r="M26" s="12"/>
    </row>
    <row r="27" spans="1:13" s="14" customFormat="1" ht="13.5" customHeight="1">
      <c r="A27" s="31" t="s">
        <v>75</v>
      </c>
      <c r="B27" s="34" t="s">
        <v>40</v>
      </c>
      <c r="C27" s="34" t="s">
        <v>24</v>
      </c>
      <c r="D27" s="34" t="s">
        <v>46</v>
      </c>
      <c r="E27" s="47">
        <v>99</v>
      </c>
      <c r="F27" s="17"/>
      <c r="G27" s="18">
        <f>G28</f>
        <v>100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77</v>
      </c>
      <c r="B28" s="34" t="s">
        <v>40</v>
      </c>
      <c r="C28" s="34" t="s">
        <v>24</v>
      </c>
      <c r="D28" s="34" t="s">
        <v>46</v>
      </c>
      <c r="E28" s="31" t="s">
        <v>78</v>
      </c>
      <c r="F28" s="17"/>
      <c r="G28" s="18">
        <f>G29+G30</f>
        <v>100</v>
      </c>
      <c r="H28" s="11"/>
      <c r="I28" s="12"/>
      <c r="J28" s="13"/>
      <c r="K28" s="13"/>
      <c r="L28" s="12"/>
      <c r="M28" s="12"/>
    </row>
    <row r="29" spans="1:13" ht="38.25">
      <c r="A29" s="30" t="s">
        <v>81</v>
      </c>
      <c r="B29" s="32">
        <v>703</v>
      </c>
      <c r="C29" s="17" t="s">
        <v>24</v>
      </c>
      <c r="D29" s="17" t="s">
        <v>46</v>
      </c>
      <c r="E29" s="18" t="s">
        <v>54</v>
      </c>
      <c r="F29" s="17" t="s">
        <v>28</v>
      </c>
      <c r="G29" s="18">
        <v>50</v>
      </c>
      <c r="H29" s="8"/>
      <c r="I29" s="9"/>
      <c r="J29" s="10"/>
      <c r="K29" s="10"/>
      <c r="L29" s="9"/>
      <c r="M29" s="9"/>
    </row>
    <row r="30" spans="1:13" ht="28.5" customHeight="1">
      <c r="A30" s="30" t="s">
        <v>82</v>
      </c>
      <c r="B30" s="32">
        <v>703</v>
      </c>
      <c r="C30" s="17" t="s">
        <v>24</v>
      </c>
      <c r="D30" s="17" t="s">
        <v>46</v>
      </c>
      <c r="E30" s="18" t="s">
        <v>55</v>
      </c>
      <c r="F30" s="17" t="s">
        <v>28</v>
      </c>
      <c r="G30" s="18">
        <v>50</v>
      </c>
      <c r="H30" s="8"/>
      <c r="I30" s="9"/>
      <c r="J30" s="10"/>
      <c r="K30" s="10"/>
      <c r="L30" s="9"/>
      <c r="M30" s="9"/>
    </row>
    <row r="31" spans="1:13" ht="12.75">
      <c r="A31" s="28" t="s">
        <v>7</v>
      </c>
      <c r="B31" s="42" t="s">
        <v>40</v>
      </c>
      <c r="C31" s="42" t="s">
        <v>24</v>
      </c>
      <c r="D31" s="42" t="s">
        <v>43</v>
      </c>
      <c r="E31" s="34"/>
      <c r="F31" s="17"/>
      <c r="G31" s="18">
        <f>G32+G39</f>
        <v>589.3</v>
      </c>
      <c r="H31" s="8"/>
      <c r="I31" s="9"/>
      <c r="J31" s="10"/>
      <c r="K31" s="10"/>
      <c r="L31" s="9"/>
      <c r="M31" s="9"/>
    </row>
    <row r="32" spans="1:13" ht="13.5" customHeight="1">
      <c r="A32" s="31" t="s">
        <v>75</v>
      </c>
      <c r="B32" s="34" t="s">
        <v>40</v>
      </c>
      <c r="C32" s="34" t="s">
        <v>24</v>
      </c>
      <c r="D32" s="34" t="s">
        <v>43</v>
      </c>
      <c r="E32" s="39" t="s">
        <v>76</v>
      </c>
      <c r="F32" s="17"/>
      <c r="G32" s="18">
        <f>G33</f>
        <v>588.3</v>
      </c>
      <c r="H32" s="8"/>
      <c r="I32" s="9"/>
      <c r="J32" s="10"/>
      <c r="K32" s="10"/>
      <c r="L32" s="9"/>
      <c r="M32" s="9"/>
    </row>
    <row r="33" spans="1:13" ht="12.75">
      <c r="A33" s="31" t="s">
        <v>77</v>
      </c>
      <c r="B33" s="34" t="s">
        <v>40</v>
      </c>
      <c r="C33" s="34" t="s">
        <v>24</v>
      </c>
      <c r="D33" s="34" t="s">
        <v>43</v>
      </c>
      <c r="E33" s="39" t="s">
        <v>78</v>
      </c>
      <c r="F33" s="17"/>
      <c r="G33" s="18">
        <f>G34+G38+G35</f>
        <v>588.3</v>
      </c>
      <c r="H33" s="8"/>
      <c r="I33" s="9"/>
      <c r="J33" s="10"/>
      <c r="K33" s="10"/>
      <c r="L33" s="9"/>
      <c r="M33" s="9"/>
    </row>
    <row r="34" spans="1:13" ht="51">
      <c r="A34" s="31" t="s">
        <v>83</v>
      </c>
      <c r="B34" s="32">
        <v>703</v>
      </c>
      <c r="C34" s="17" t="s">
        <v>24</v>
      </c>
      <c r="D34" s="17" t="s">
        <v>43</v>
      </c>
      <c r="E34" s="37" t="s">
        <v>56</v>
      </c>
      <c r="F34" s="32">
        <v>200</v>
      </c>
      <c r="G34" s="18">
        <v>300</v>
      </c>
      <c r="H34" s="8"/>
      <c r="I34" s="9"/>
      <c r="J34" s="10"/>
      <c r="K34" s="10"/>
      <c r="L34" s="9"/>
      <c r="M34" s="9"/>
    </row>
    <row r="35" spans="1:13" ht="38.25">
      <c r="A35" s="31" t="s">
        <v>154</v>
      </c>
      <c r="B35" s="32" t="s">
        <v>40</v>
      </c>
      <c r="C35" s="17" t="s">
        <v>24</v>
      </c>
      <c r="D35" s="17" t="s">
        <v>43</v>
      </c>
      <c r="E35" s="37" t="s">
        <v>57</v>
      </c>
      <c r="F35" s="32"/>
      <c r="G35" s="18">
        <f>G36+G37</f>
        <v>143.3</v>
      </c>
      <c r="H35" s="8"/>
      <c r="I35" s="9"/>
      <c r="J35" s="10"/>
      <c r="K35" s="10"/>
      <c r="L35" s="9"/>
      <c r="M35" s="9"/>
    </row>
    <row r="36" spans="1:13" ht="38.25">
      <c r="A36" s="31" t="s">
        <v>84</v>
      </c>
      <c r="B36" s="32">
        <v>703</v>
      </c>
      <c r="C36" s="17" t="s">
        <v>24</v>
      </c>
      <c r="D36" s="17" t="s">
        <v>43</v>
      </c>
      <c r="E36" s="37" t="s">
        <v>57</v>
      </c>
      <c r="F36" s="34" t="s">
        <v>27</v>
      </c>
      <c r="G36" s="18">
        <v>135</v>
      </c>
      <c r="H36" s="8"/>
      <c r="I36" s="9"/>
      <c r="J36" s="10"/>
      <c r="K36" s="10"/>
      <c r="L36" s="9"/>
      <c r="M36" s="9"/>
    </row>
    <row r="37" spans="1:13" ht="41.25" customHeight="1">
      <c r="A37" s="31" t="s">
        <v>155</v>
      </c>
      <c r="B37" s="32" t="s">
        <v>40</v>
      </c>
      <c r="C37" s="17" t="s">
        <v>24</v>
      </c>
      <c r="D37" s="17" t="s">
        <v>43</v>
      </c>
      <c r="E37" s="37" t="s">
        <v>57</v>
      </c>
      <c r="F37" s="34" t="s">
        <v>28</v>
      </c>
      <c r="G37" s="18">
        <v>8.3</v>
      </c>
      <c r="H37" s="8"/>
      <c r="I37" s="9"/>
      <c r="J37" s="10"/>
      <c r="K37" s="10"/>
      <c r="L37" s="9"/>
      <c r="M37" s="9"/>
    </row>
    <row r="38" spans="1:13" ht="51">
      <c r="A38" s="30" t="s">
        <v>156</v>
      </c>
      <c r="B38" s="34" t="s">
        <v>40</v>
      </c>
      <c r="C38" s="34" t="s">
        <v>24</v>
      </c>
      <c r="D38" s="34" t="s">
        <v>43</v>
      </c>
      <c r="E38" s="37" t="s">
        <v>58</v>
      </c>
      <c r="F38" s="34" t="s">
        <v>27</v>
      </c>
      <c r="G38" s="18">
        <v>145</v>
      </c>
      <c r="H38" s="8"/>
      <c r="I38" s="9"/>
      <c r="J38" s="10"/>
      <c r="K38" s="10"/>
      <c r="L38" s="9"/>
      <c r="M38" s="9"/>
    </row>
    <row r="39" spans="1:13" ht="51">
      <c r="A39" s="31" t="s">
        <v>157</v>
      </c>
      <c r="B39" s="34" t="s">
        <v>40</v>
      </c>
      <c r="C39" s="34" t="s">
        <v>24</v>
      </c>
      <c r="D39" s="34" t="s">
        <v>43</v>
      </c>
      <c r="E39" s="48" t="s">
        <v>85</v>
      </c>
      <c r="F39" s="34"/>
      <c r="G39" s="18">
        <f>G40</f>
        <v>1</v>
      </c>
      <c r="H39" s="8"/>
      <c r="I39" s="9"/>
      <c r="J39" s="10"/>
      <c r="K39" s="10"/>
      <c r="L39" s="9"/>
      <c r="M39" s="9"/>
    </row>
    <row r="40" spans="1:13" ht="31.5" customHeight="1">
      <c r="A40" s="31" t="s">
        <v>86</v>
      </c>
      <c r="B40" s="34" t="s">
        <v>40</v>
      </c>
      <c r="C40" s="34" t="s">
        <v>24</v>
      </c>
      <c r="D40" s="34" t="s">
        <v>43</v>
      </c>
      <c r="E40" s="48" t="s">
        <v>87</v>
      </c>
      <c r="F40" s="34"/>
      <c r="G40" s="18">
        <f>G41</f>
        <v>1</v>
      </c>
      <c r="H40" s="8"/>
      <c r="I40" s="9"/>
      <c r="J40" s="10"/>
      <c r="K40" s="10"/>
      <c r="L40" s="9"/>
      <c r="M40" s="9"/>
    </row>
    <row r="41" spans="1:13" ht="63.75">
      <c r="A41" s="31" t="s">
        <v>88</v>
      </c>
      <c r="B41" s="34" t="s">
        <v>40</v>
      </c>
      <c r="C41" s="34" t="s">
        <v>24</v>
      </c>
      <c r="D41" s="34" t="s">
        <v>43</v>
      </c>
      <c r="E41" s="43" t="s">
        <v>59</v>
      </c>
      <c r="F41" s="34" t="s">
        <v>27</v>
      </c>
      <c r="G41" s="18">
        <v>1</v>
      </c>
      <c r="H41" s="8"/>
      <c r="I41" s="9"/>
      <c r="J41" s="10"/>
      <c r="K41" s="10"/>
      <c r="L41" s="9"/>
      <c r="M41" s="9"/>
    </row>
    <row r="42" spans="1:13" ht="12.75">
      <c r="A42" s="29" t="s">
        <v>34</v>
      </c>
      <c r="B42" s="32">
        <v>703</v>
      </c>
      <c r="C42" s="42" t="s">
        <v>29</v>
      </c>
      <c r="D42" s="16" t="s">
        <v>23</v>
      </c>
      <c r="E42" s="16" t="s">
        <v>23</v>
      </c>
      <c r="F42" s="16" t="s">
        <v>23</v>
      </c>
      <c r="G42" s="15">
        <f>G43</f>
        <v>202.7</v>
      </c>
      <c r="H42" s="8"/>
      <c r="I42" s="9"/>
      <c r="J42" s="10"/>
      <c r="K42" s="10"/>
      <c r="L42" s="9"/>
      <c r="M42" s="9"/>
    </row>
    <row r="43" spans="1:13" ht="12.75">
      <c r="A43" s="30" t="s">
        <v>35</v>
      </c>
      <c r="B43" s="32">
        <v>703</v>
      </c>
      <c r="C43" s="17" t="s">
        <v>29</v>
      </c>
      <c r="D43" s="17" t="s">
        <v>25</v>
      </c>
      <c r="E43" s="17" t="s">
        <v>23</v>
      </c>
      <c r="F43" s="17" t="s">
        <v>23</v>
      </c>
      <c r="G43" s="18">
        <f>G44</f>
        <v>202.7</v>
      </c>
      <c r="H43" s="8"/>
      <c r="I43" s="9"/>
      <c r="J43" s="10"/>
      <c r="K43" s="10"/>
      <c r="L43" s="9"/>
      <c r="M43" s="9"/>
    </row>
    <row r="44" spans="1:13" ht="15.75" customHeight="1">
      <c r="A44" s="31" t="s">
        <v>75</v>
      </c>
      <c r="B44" s="34" t="s">
        <v>40</v>
      </c>
      <c r="C44" s="34" t="s">
        <v>29</v>
      </c>
      <c r="D44" s="34" t="s">
        <v>25</v>
      </c>
      <c r="E44" s="39" t="s">
        <v>76</v>
      </c>
      <c r="F44" s="17"/>
      <c r="G44" s="18">
        <f>G45</f>
        <v>202.7</v>
      </c>
      <c r="H44" s="8"/>
      <c r="I44" s="9"/>
      <c r="J44" s="10"/>
      <c r="K44" s="10"/>
      <c r="L44" s="9"/>
      <c r="M44" s="9"/>
    </row>
    <row r="45" spans="1:13" ht="12.75">
      <c r="A45" s="31" t="s">
        <v>77</v>
      </c>
      <c r="B45" s="34" t="s">
        <v>40</v>
      </c>
      <c r="C45" s="34" t="s">
        <v>29</v>
      </c>
      <c r="D45" s="34" t="s">
        <v>25</v>
      </c>
      <c r="E45" s="39" t="s">
        <v>78</v>
      </c>
      <c r="F45" s="17"/>
      <c r="G45" s="18">
        <f>G46+G47</f>
        <v>202.7</v>
      </c>
      <c r="H45" s="8"/>
      <c r="I45" s="9"/>
      <c r="J45" s="10"/>
      <c r="K45" s="10"/>
      <c r="L45" s="9"/>
      <c r="M45" s="9"/>
    </row>
    <row r="46" spans="1:13" ht="89.25">
      <c r="A46" s="49" t="s">
        <v>89</v>
      </c>
      <c r="B46" s="32">
        <v>703</v>
      </c>
      <c r="C46" s="35" t="s">
        <v>29</v>
      </c>
      <c r="D46" s="35" t="s">
        <v>25</v>
      </c>
      <c r="E46" s="36" t="s">
        <v>60</v>
      </c>
      <c r="F46" s="38">
        <v>100</v>
      </c>
      <c r="G46" s="37">
        <v>176.7</v>
      </c>
      <c r="H46" s="8"/>
      <c r="I46" s="9"/>
      <c r="J46" s="10"/>
      <c r="K46" s="10"/>
      <c r="L46" s="9"/>
      <c r="M46" s="9"/>
    </row>
    <row r="47" spans="1:13" ht="51">
      <c r="A47" s="49" t="s">
        <v>158</v>
      </c>
      <c r="B47" s="32" t="s">
        <v>40</v>
      </c>
      <c r="C47" s="35" t="s">
        <v>29</v>
      </c>
      <c r="D47" s="35" t="s">
        <v>25</v>
      </c>
      <c r="E47" s="36" t="s">
        <v>60</v>
      </c>
      <c r="F47" s="38" t="s">
        <v>27</v>
      </c>
      <c r="G47" s="37">
        <v>26</v>
      </c>
      <c r="H47" s="8"/>
      <c r="I47" s="9"/>
      <c r="J47" s="10"/>
      <c r="K47" s="10"/>
      <c r="L47" s="9"/>
      <c r="M47" s="9"/>
    </row>
    <row r="48" spans="1:13" ht="25.5">
      <c r="A48" s="29" t="s">
        <v>36</v>
      </c>
      <c r="B48" s="32">
        <v>703</v>
      </c>
      <c r="C48" s="16" t="s">
        <v>25</v>
      </c>
      <c r="D48" s="16" t="s">
        <v>23</v>
      </c>
      <c r="E48" s="16" t="s">
        <v>23</v>
      </c>
      <c r="F48" s="16" t="s">
        <v>23</v>
      </c>
      <c r="G48" s="15">
        <f>G49</f>
        <v>1220</v>
      </c>
      <c r="H48" s="8"/>
      <c r="I48" s="9"/>
      <c r="J48" s="10"/>
      <c r="K48" s="10"/>
      <c r="L48" s="9"/>
      <c r="M48" s="9"/>
    </row>
    <row r="49" spans="1:13" ht="38.25">
      <c r="A49" s="30" t="s">
        <v>37</v>
      </c>
      <c r="B49" s="32">
        <v>703</v>
      </c>
      <c r="C49" s="17" t="s">
        <v>25</v>
      </c>
      <c r="D49" s="17" t="s">
        <v>32</v>
      </c>
      <c r="E49" s="17" t="s">
        <v>23</v>
      </c>
      <c r="F49" s="17" t="s">
        <v>23</v>
      </c>
      <c r="G49" s="18">
        <f>G52</f>
        <v>1220</v>
      </c>
      <c r="H49" s="8"/>
      <c r="I49" s="9"/>
      <c r="J49" s="10"/>
      <c r="K49" s="10"/>
      <c r="L49" s="9"/>
      <c r="M49" s="9"/>
    </row>
    <row r="50" spans="1:13" ht="53.25" customHeight="1">
      <c r="A50" s="31" t="s">
        <v>139</v>
      </c>
      <c r="B50" s="34" t="s">
        <v>40</v>
      </c>
      <c r="C50" s="34" t="s">
        <v>25</v>
      </c>
      <c r="D50" s="34" t="s">
        <v>32</v>
      </c>
      <c r="E50" s="39" t="s">
        <v>29</v>
      </c>
      <c r="F50" s="17"/>
      <c r="G50" s="18">
        <f>G51</f>
        <v>1220</v>
      </c>
      <c r="H50" s="8"/>
      <c r="I50" s="9"/>
      <c r="J50" s="10"/>
      <c r="K50" s="10"/>
      <c r="L50" s="9"/>
      <c r="M50" s="9"/>
    </row>
    <row r="51" spans="1:13" ht="38.25">
      <c r="A51" s="31" t="s">
        <v>159</v>
      </c>
      <c r="B51" s="34" t="s">
        <v>40</v>
      </c>
      <c r="C51" s="34" t="s">
        <v>25</v>
      </c>
      <c r="D51" s="34" t="s">
        <v>32</v>
      </c>
      <c r="E51" s="39" t="s">
        <v>90</v>
      </c>
      <c r="F51" s="17"/>
      <c r="G51" s="18">
        <f>G52</f>
        <v>1220</v>
      </c>
      <c r="H51" s="8"/>
      <c r="I51" s="9"/>
      <c r="J51" s="10"/>
      <c r="K51" s="10"/>
      <c r="L51" s="9"/>
      <c r="M51" s="9"/>
    </row>
    <row r="52" spans="1:13" ht="51">
      <c r="A52" s="31" t="s">
        <v>91</v>
      </c>
      <c r="B52" s="32">
        <v>703</v>
      </c>
      <c r="C52" s="17" t="s">
        <v>25</v>
      </c>
      <c r="D52" s="17" t="s">
        <v>32</v>
      </c>
      <c r="E52" s="34" t="s">
        <v>61</v>
      </c>
      <c r="F52" s="17" t="s">
        <v>27</v>
      </c>
      <c r="G52" s="18">
        <v>1220</v>
      </c>
      <c r="H52" s="8"/>
      <c r="I52" s="9"/>
      <c r="J52" s="10"/>
      <c r="K52" s="10"/>
      <c r="L52" s="9"/>
      <c r="M52" s="9"/>
    </row>
    <row r="53" spans="1:13" ht="12.75">
      <c r="A53" s="28" t="s">
        <v>143</v>
      </c>
      <c r="B53" s="33" t="s">
        <v>40</v>
      </c>
      <c r="C53" s="33" t="s">
        <v>41</v>
      </c>
      <c r="D53" s="17"/>
      <c r="E53" s="34"/>
      <c r="F53" s="17"/>
      <c r="G53" s="18">
        <f>G54</f>
        <v>0</v>
      </c>
      <c r="H53" s="8"/>
      <c r="I53" s="9"/>
      <c r="J53" s="10"/>
      <c r="K53" s="10"/>
      <c r="L53" s="9"/>
      <c r="M53" s="9"/>
    </row>
    <row r="54" spans="1:13" ht="12.75">
      <c r="A54" s="31" t="s">
        <v>144</v>
      </c>
      <c r="B54" s="32" t="s">
        <v>40</v>
      </c>
      <c r="C54" s="32" t="s">
        <v>41</v>
      </c>
      <c r="D54" s="32" t="s">
        <v>16</v>
      </c>
      <c r="E54" s="34"/>
      <c r="F54" s="32"/>
      <c r="G54" s="18">
        <f>G55</f>
        <v>0</v>
      </c>
      <c r="H54" s="8"/>
      <c r="I54" s="9"/>
      <c r="J54" s="10"/>
      <c r="K54" s="10"/>
      <c r="L54" s="9"/>
      <c r="M54" s="9"/>
    </row>
    <row r="55" spans="1:13" ht="38.25">
      <c r="A55" s="31" t="s">
        <v>145</v>
      </c>
      <c r="B55" s="32" t="s">
        <v>40</v>
      </c>
      <c r="C55" s="32" t="s">
        <v>41</v>
      </c>
      <c r="D55" s="32" t="s">
        <v>16</v>
      </c>
      <c r="E55" s="39" t="s">
        <v>147</v>
      </c>
      <c r="F55" s="32"/>
      <c r="G55" s="18">
        <f>G56+G58</f>
        <v>0</v>
      </c>
      <c r="H55" s="8"/>
      <c r="I55" s="9"/>
      <c r="J55" s="10"/>
      <c r="K55" s="10"/>
      <c r="L55" s="9"/>
      <c r="M55" s="9"/>
    </row>
    <row r="56" spans="1:13" ht="51">
      <c r="A56" s="31" t="s">
        <v>160</v>
      </c>
      <c r="B56" s="32" t="s">
        <v>40</v>
      </c>
      <c r="C56" s="32" t="s">
        <v>41</v>
      </c>
      <c r="D56" s="32" t="s">
        <v>16</v>
      </c>
      <c r="E56" s="39" t="s">
        <v>161</v>
      </c>
      <c r="F56" s="32"/>
      <c r="G56" s="18">
        <f>G57</f>
        <v>0</v>
      </c>
      <c r="H56" s="8"/>
      <c r="I56" s="9"/>
      <c r="J56" s="10"/>
      <c r="K56" s="10"/>
      <c r="L56" s="9"/>
      <c r="M56" s="9"/>
    </row>
    <row r="57" spans="1:13" ht="44.25" customHeight="1">
      <c r="A57" s="31" t="s">
        <v>162</v>
      </c>
      <c r="B57" s="32" t="s">
        <v>40</v>
      </c>
      <c r="C57" s="32" t="s">
        <v>41</v>
      </c>
      <c r="D57" s="32" t="s">
        <v>16</v>
      </c>
      <c r="E57" s="34" t="s">
        <v>146</v>
      </c>
      <c r="F57" s="32" t="s">
        <v>27</v>
      </c>
      <c r="G57" s="18">
        <v>0</v>
      </c>
      <c r="H57" s="8"/>
      <c r="I57" s="9"/>
      <c r="J57" s="10"/>
      <c r="K57" s="10"/>
      <c r="L57" s="9"/>
      <c r="M57" s="9"/>
    </row>
    <row r="58" spans="1:13" ht="27" customHeight="1">
      <c r="A58" s="31" t="s">
        <v>163</v>
      </c>
      <c r="B58" s="32" t="s">
        <v>40</v>
      </c>
      <c r="C58" s="32" t="s">
        <v>41</v>
      </c>
      <c r="D58" s="32" t="s">
        <v>16</v>
      </c>
      <c r="E58" s="34" t="s">
        <v>164</v>
      </c>
      <c r="F58" s="32"/>
      <c r="G58" s="18">
        <f>G59</f>
        <v>0</v>
      </c>
      <c r="H58" s="8"/>
      <c r="I58" s="9"/>
      <c r="J58" s="10"/>
      <c r="K58" s="10"/>
      <c r="L58" s="9"/>
      <c r="M58" s="9"/>
    </row>
    <row r="59" spans="1:13" ht="38.25">
      <c r="A59" s="31" t="s">
        <v>165</v>
      </c>
      <c r="B59" s="32" t="s">
        <v>40</v>
      </c>
      <c r="C59" s="32" t="s">
        <v>41</v>
      </c>
      <c r="D59" s="32" t="s">
        <v>16</v>
      </c>
      <c r="E59" s="39" t="s">
        <v>148</v>
      </c>
      <c r="F59" s="32" t="s">
        <v>27</v>
      </c>
      <c r="G59" s="18">
        <v>0</v>
      </c>
      <c r="H59" s="8"/>
      <c r="I59" s="9"/>
      <c r="J59" s="10"/>
      <c r="K59" s="10"/>
      <c r="L59" s="9"/>
      <c r="M59" s="9"/>
    </row>
    <row r="60" spans="1:13" ht="12.75">
      <c r="A60" s="29" t="s">
        <v>38</v>
      </c>
      <c r="B60" s="32">
        <v>703</v>
      </c>
      <c r="C60" s="16" t="s">
        <v>47</v>
      </c>
      <c r="D60" s="16" t="s">
        <v>23</v>
      </c>
      <c r="E60" s="16" t="s">
        <v>23</v>
      </c>
      <c r="F60" s="16" t="s">
        <v>23</v>
      </c>
      <c r="G60" s="58">
        <f>G61+G78</f>
        <v>1770.6000000000001</v>
      </c>
      <c r="H60" s="8"/>
      <c r="I60" s="9"/>
      <c r="J60" s="10"/>
      <c r="K60" s="10"/>
      <c r="L60" s="9"/>
      <c r="M60" s="9"/>
    </row>
    <row r="61" spans="1:13" ht="12.75">
      <c r="A61" s="30" t="s">
        <v>39</v>
      </c>
      <c r="B61" s="32">
        <v>703</v>
      </c>
      <c r="C61" s="17" t="s">
        <v>47</v>
      </c>
      <c r="D61" s="17" t="s">
        <v>24</v>
      </c>
      <c r="E61" s="17" t="s">
        <v>23</v>
      </c>
      <c r="F61" s="17" t="s">
        <v>23</v>
      </c>
      <c r="G61" s="57">
        <f>G62+G75+G71</f>
        <v>1330.6000000000001</v>
      </c>
      <c r="H61" s="8"/>
      <c r="I61" s="9"/>
      <c r="J61" s="10"/>
      <c r="K61" s="10"/>
      <c r="L61" s="9"/>
      <c r="M61" s="9"/>
    </row>
    <row r="62" spans="1:13" ht="51">
      <c r="A62" s="31" t="s">
        <v>166</v>
      </c>
      <c r="B62" s="34" t="s">
        <v>40</v>
      </c>
      <c r="C62" s="34" t="s">
        <v>47</v>
      </c>
      <c r="D62" s="34" t="s">
        <v>24</v>
      </c>
      <c r="E62" s="39" t="s">
        <v>25</v>
      </c>
      <c r="F62" s="17"/>
      <c r="G62" s="18">
        <f>G63+G65+G67+G69</f>
        <v>1127.4</v>
      </c>
      <c r="H62" s="8"/>
      <c r="I62" s="9"/>
      <c r="J62" s="10"/>
      <c r="K62" s="10"/>
      <c r="L62" s="9"/>
      <c r="M62" s="9"/>
    </row>
    <row r="63" spans="1:13" ht="38.25">
      <c r="A63" s="31" t="s">
        <v>167</v>
      </c>
      <c r="B63" s="34" t="s">
        <v>40</v>
      </c>
      <c r="C63" s="34" t="s">
        <v>47</v>
      </c>
      <c r="D63" s="34" t="s">
        <v>24</v>
      </c>
      <c r="E63" s="39" t="s">
        <v>200</v>
      </c>
      <c r="F63" s="17"/>
      <c r="G63" s="18">
        <f>G64</f>
        <v>655</v>
      </c>
      <c r="H63" s="8"/>
      <c r="I63" s="9"/>
      <c r="J63" s="10"/>
      <c r="K63" s="10"/>
      <c r="L63" s="9"/>
      <c r="M63" s="9"/>
    </row>
    <row r="64" spans="1:13" ht="51">
      <c r="A64" s="31" t="s">
        <v>92</v>
      </c>
      <c r="B64" s="32">
        <v>703</v>
      </c>
      <c r="C64" s="17" t="s">
        <v>47</v>
      </c>
      <c r="D64" s="17" t="s">
        <v>24</v>
      </c>
      <c r="E64" s="18" t="s">
        <v>132</v>
      </c>
      <c r="F64" s="32">
        <v>200</v>
      </c>
      <c r="G64" s="18">
        <v>655</v>
      </c>
      <c r="H64" s="8"/>
      <c r="I64" s="9"/>
      <c r="J64" s="10"/>
      <c r="K64" s="10"/>
      <c r="L64" s="9"/>
      <c r="M64" s="9"/>
    </row>
    <row r="65" spans="1:13" ht="38.25">
      <c r="A65" s="49" t="s">
        <v>168</v>
      </c>
      <c r="B65" s="34" t="s">
        <v>40</v>
      </c>
      <c r="C65" s="34" t="s">
        <v>47</v>
      </c>
      <c r="D65" s="34" t="s">
        <v>24</v>
      </c>
      <c r="E65" s="34" t="s">
        <v>169</v>
      </c>
      <c r="F65" s="34"/>
      <c r="G65" s="18">
        <f>G66</f>
        <v>0</v>
      </c>
      <c r="H65" s="8"/>
      <c r="I65" s="9"/>
      <c r="J65" s="10"/>
      <c r="K65" s="10"/>
      <c r="L65" s="9"/>
      <c r="M65" s="9"/>
    </row>
    <row r="66" spans="1:13" ht="68.25" customHeight="1">
      <c r="A66" s="49" t="s">
        <v>170</v>
      </c>
      <c r="B66" s="34" t="s">
        <v>40</v>
      </c>
      <c r="C66" s="34" t="s">
        <v>47</v>
      </c>
      <c r="D66" s="34" t="s">
        <v>24</v>
      </c>
      <c r="E66" s="34" t="s">
        <v>130</v>
      </c>
      <c r="F66" s="34" t="s">
        <v>27</v>
      </c>
      <c r="G66" s="18">
        <v>0</v>
      </c>
      <c r="H66" s="8"/>
      <c r="I66" s="9"/>
      <c r="J66" s="10"/>
      <c r="K66" s="10"/>
      <c r="L66" s="9"/>
      <c r="M66" s="9"/>
    </row>
    <row r="67" spans="1:13" ht="54" customHeight="1">
      <c r="A67" s="49" t="s">
        <v>171</v>
      </c>
      <c r="B67" s="34" t="s">
        <v>40</v>
      </c>
      <c r="C67" s="34" t="s">
        <v>47</v>
      </c>
      <c r="D67" s="34" t="s">
        <v>24</v>
      </c>
      <c r="E67" s="34" t="s">
        <v>172</v>
      </c>
      <c r="F67" s="34"/>
      <c r="G67" s="18">
        <f>G68</f>
        <v>320</v>
      </c>
      <c r="H67" s="8"/>
      <c r="I67" s="9"/>
      <c r="J67" s="10"/>
      <c r="K67" s="10"/>
      <c r="L67" s="9"/>
      <c r="M67" s="9"/>
    </row>
    <row r="68" spans="1:13" ht="51">
      <c r="A68" s="49" t="s">
        <v>93</v>
      </c>
      <c r="B68" s="34" t="s">
        <v>40</v>
      </c>
      <c r="C68" s="34" t="s">
        <v>47</v>
      </c>
      <c r="D68" s="34" t="s">
        <v>24</v>
      </c>
      <c r="E68" s="34" t="s">
        <v>129</v>
      </c>
      <c r="F68" s="34" t="s">
        <v>27</v>
      </c>
      <c r="G68" s="18">
        <v>320</v>
      </c>
      <c r="H68" s="8"/>
      <c r="I68" s="9"/>
      <c r="J68" s="10"/>
      <c r="K68" s="10"/>
      <c r="L68" s="9"/>
      <c r="M68" s="9"/>
    </row>
    <row r="69" spans="1:13" ht="12.75">
      <c r="A69" s="49" t="s">
        <v>173</v>
      </c>
      <c r="B69" s="34" t="s">
        <v>40</v>
      </c>
      <c r="C69" s="34" t="s">
        <v>47</v>
      </c>
      <c r="D69" s="34" t="s">
        <v>24</v>
      </c>
      <c r="E69" s="34" t="s">
        <v>174</v>
      </c>
      <c r="F69" s="34"/>
      <c r="G69" s="18">
        <f>G70</f>
        <v>152.4</v>
      </c>
      <c r="H69" s="8"/>
      <c r="I69" s="9"/>
      <c r="J69" s="10"/>
      <c r="K69" s="10"/>
      <c r="L69" s="9"/>
      <c r="M69" s="9"/>
    </row>
    <row r="70" spans="1:13" ht="51">
      <c r="A70" s="49" t="s">
        <v>94</v>
      </c>
      <c r="B70" s="34" t="s">
        <v>40</v>
      </c>
      <c r="C70" s="34" t="s">
        <v>47</v>
      </c>
      <c r="D70" s="34" t="s">
        <v>24</v>
      </c>
      <c r="E70" s="34" t="s">
        <v>131</v>
      </c>
      <c r="F70" s="34" t="s">
        <v>27</v>
      </c>
      <c r="G70" s="18">
        <v>152.4</v>
      </c>
      <c r="H70" s="8"/>
      <c r="I70" s="9"/>
      <c r="J70" s="10"/>
      <c r="K70" s="10"/>
      <c r="L70" s="9"/>
      <c r="M70" s="9"/>
    </row>
    <row r="71" spans="1:13" ht="51">
      <c r="A71" s="49" t="s">
        <v>197</v>
      </c>
      <c r="B71" s="34" t="s">
        <v>40</v>
      </c>
      <c r="C71" s="34" t="s">
        <v>47</v>
      </c>
      <c r="D71" s="34" t="s">
        <v>24</v>
      </c>
      <c r="E71" s="39" t="s">
        <v>198</v>
      </c>
      <c r="F71" s="34"/>
      <c r="G71" s="57">
        <f>G72</f>
        <v>163.2</v>
      </c>
      <c r="H71" s="8"/>
      <c r="I71" s="9"/>
      <c r="J71" s="10"/>
      <c r="K71" s="10"/>
      <c r="L71" s="9"/>
      <c r="M71" s="9"/>
    </row>
    <row r="72" spans="1:13" ht="25.5">
      <c r="A72" s="49" t="s">
        <v>199</v>
      </c>
      <c r="B72" s="34" t="s">
        <v>40</v>
      </c>
      <c r="C72" s="34" t="s">
        <v>47</v>
      </c>
      <c r="D72" s="34" t="s">
        <v>24</v>
      </c>
      <c r="E72" s="34" t="s">
        <v>201</v>
      </c>
      <c r="F72" s="34"/>
      <c r="G72" s="57">
        <f>G73+G74</f>
        <v>163.2</v>
      </c>
      <c r="H72" s="8"/>
      <c r="I72" s="9"/>
      <c r="J72" s="10"/>
      <c r="K72" s="10"/>
      <c r="L72" s="9"/>
      <c r="M72" s="9"/>
    </row>
    <row r="73" spans="1:13" ht="25.5">
      <c r="A73" s="49" t="s">
        <v>202</v>
      </c>
      <c r="B73" s="34" t="s">
        <v>40</v>
      </c>
      <c r="C73" s="34" t="s">
        <v>47</v>
      </c>
      <c r="D73" s="34" t="s">
        <v>24</v>
      </c>
      <c r="E73" s="34" t="s">
        <v>203</v>
      </c>
      <c r="F73" s="34" t="s">
        <v>204</v>
      </c>
      <c r="G73" s="57">
        <v>162.32</v>
      </c>
      <c r="H73" s="8"/>
      <c r="I73" s="9"/>
      <c r="J73" s="10"/>
      <c r="K73" s="10"/>
      <c r="L73" s="9"/>
      <c r="M73" s="9"/>
    </row>
    <row r="74" spans="1:13" ht="38.25">
      <c r="A74" s="49" t="s">
        <v>205</v>
      </c>
      <c r="B74" s="34" t="s">
        <v>40</v>
      </c>
      <c r="C74" s="34" t="s">
        <v>47</v>
      </c>
      <c r="D74" s="34" t="s">
        <v>24</v>
      </c>
      <c r="E74" s="34" t="s">
        <v>206</v>
      </c>
      <c r="F74" s="34" t="s">
        <v>204</v>
      </c>
      <c r="G74" s="57">
        <v>0.88</v>
      </c>
      <c r="H74" s="8"/>
      <c r="I74" s="9"/>
      <c r="J74" s="10"/>
      <c r="K74" s="10"/>
      <c r="L74" s="9"/>
      <c r="M74" s="9"/>
    </row>
    <row r="75" spans="1:13" ht="18.75" customHeight="1">
      <c r="A75" s="49" t="s">
        <v>75</v>
      </c>
      <c r="B75" s="34" t="s">
        <v>40</v>
      </c>
      <c r="C75" s="34" t="s">
        <v>47</v>
      </c>
      <c r="D75" s="34" t="s">
        <v>24</v>
      </c>
      <c r="E75" s="39" t="s">
        <v>76</v>
      </c>
      <c r="F75" s="34"/>
      <c r="G75" s="18">
        <f>G76</f>
        <v>40</v>
      </c>
      <c r="H75" s="8"/>
      <c r="I75" s="9"/>
      <c r="J75" s="10"/>
      <c r="K75" s="10"/>
      <c r="L75" s="9"/>
      <c r="M75" s="9"/>
    </row>
    <row r="76" spans="1:13" ht="12.75">
      <c r="A76" s="49" t="s">
        <v>77</v>
      </c>
      <c r="B76" s="34" t="s">
        <v>40</v>
      </c>
      <c r="C76" s="34" t="s">
        <v>47</v>
      </c>
      <c r="D76" s="34" t="s">
        <v>24</v>
      </c>
      <c r="E76" s="39" t="s">
        <v>78</v>
      </c>
      <c r="F76" s="34"/>
      <c r="G76" s="18">
        <f>G77</f>
        <v>40</v>
      </c>
      <c r="H76" s="8"/>
      <c r="I76" s="9"/>
      <c r="J76" s="10"/>
      <c r="K76" s="10"/>
      <c r="L76" s="9"/>
      <c r="M76" s="9"/>
    </row>
    <row r="77" spans="1:13" ht="40.5" customHeight="1">
      <c r="A77" s="49" t="s">
        <v>176</v>
      </c>
      <c r="B77" s="34" t="s">
        <v>40</v>
      </c>
      <c r="C77" s="34" t="s">
        <v>47</v>
      </c>
      <c r="D77" s="34" t="s">
        <v>24</v>
      </c>
      <c r="E77" s="39" t="s">
        <v>175</v>
      </c>
      <c r="F77" s="34" t="s">
        <v>27</v>
      </c>
      <c r="G77" s="18">
        <v>40</v>
      </c>
      <c r="H77" s="8"/>
      <c r="I77" s="9"/>
      <c r="J77" s="10"/>
      <c r="K77" s="10"/>
      <c r="L77" s="9"/>
      <c r="M77" s="9"/>
    </row>
    <row r="78" spans="1:13" ht="12.75">
      <c r="A78" s="28" t="s">
        <v>0</v>
      </c>
      <c r="B78" s="42" t="s">
        <v>40</v>
      </c>
      <c r="C78" s="42" t="s">
        <v>47</v>
      </c>
      <c r="D78" s="42" t="s">
        <v>25</v>
      </c>
      <c r="E78" s="42"/>
      <c r="F78" s="42"/>
      <c r="G78" s="15">
        <f>G79</f>
        <v>440</v>
      </c>
      <c r="H78" s="8"/>
      <c r="I78" s="9"/>
      <c r="J78" s="10"/>
      <c r="K78" s="10"/>
      <c r="L78" s="9"/>
      <c r="M78" s="9"/>
    </row>
    <row r="79" spans="1:13" ht="53.25" customHeight="1">
      <c r="A79" s="31" t="s">
        <v>140</v>
      </c>
      <c r="B79" s="34" t="s">
        <v>95</v>
      </c>
      <c r="C79" s="34" t="s">
        <v>47</v>
      </c>
      <c r="D79" s="34" t="s">
        <v>25</v>
      </c>
      <c r="E79" s="39" t="s">
        <v>32</v>
      </c>
      <c r="F79" s="42"/>
      <c r="G79" s="18">
        <f>G80</f>
        <v>440</v>
      </c>
      <c r="H79" s="8"/>
      <c r="I79" s="9"/>
      <c r="J79" s="10"/>
      <c r="K79" s="10"/>
      <c r="L79" s="9"/>
      <c r="M79" s="9"/>
    </row>
    <row r="80" spans="1:13" ht="25.5">
      <c r="A80" s="31" t="s">
        <v>96</v>
      </c>
      <c r="B80" s="34" t="s">
        <v>40</v>
      </c>
      <c r="C80" s="34" t="s">
        <v>47</v>
      </c>
      <c r="D80" s="34" t="s">
        <v>25</v>
      </c>
      <c r="E80" s="39" t="s">
        <v>97</v>
      </c>
      <c r="F80" s="42"/>
      <c r="G80" s="18">
        <f>G81</f>
        <v>440</v>
      </c>
      <c r="H80" s="8"/>
      <c r="I80" s="9"/>
      <c r="J80" s="10"/>
      <c r="K80" s="10"/>
      <c r="L80" s="9"/>
      <c r="M80" s="9"/>
    </row>
    <row r="81" spans="1:13" ht="38.25">
      <c r="A81" s="31" t="s">
        <v>98</v>
      </c>
      <c r="B81" s="34" t="s">
        <v>40</v>
      </c>
      <c r="C81" s="34" t="s">
        <v>47</v>
      </c>
      <c r="D81" s="34" t="s">
        <v>25</v>
      </c>
      <c r="E81" s="34" t="s">
        <v>62</v>
      </c>
      <c r="F81" s="34" t="s">
        <v>27</v>
      </c>
      <c r="G81" s="18">
        <v>440</v>
      </c>
      <c r="H81" s="8"/>
      <c r="I81" s="9"/>
      <c r="J81" s="10"/>
      <c r="K81" s="10"/>
      <c r="L81" s="9"/>
      <c r="M81" s="9"/>
    </row>
    <row r="82" spans="1:13" ht="12.75">
      <c r="A82" s="29" t="s">
        <v>1</v>
      </c>
      <c r="B82" s="16"/>
      <c r="C82" s="16"/>
      <c r="D82" s="16"/>
      <c r="E82" s="16"/>
      <c r="F82" s="15"/>
      <c r="G82" s="15">
        <v>5</v>
      </c>
      <c r="H82" s="8"/>
      <c r="I82" s="9"/>
      <c r="J82" s="10"/>
      <c r="K82" s="10"/>
      <c r="L82" s="9"/>
      <c r="M82" s="9"/>
    </row>
    <row r="83" spans="1:13" ht="16.5" customHeight="1">
      <c r="A83" s="31" t="s">
        <v>75</v>
      </c>
      <c r="B83" s="34" t="s">
        <v>40</v>
      </c>
      <c r="C83" s="34" t="s">
        <v>31</v>
      </c>
      <c r="D83" s="32">
        <v>7</v>
      </c>
      <c r="E83" s="47">
        <v>99</v>
      </c>
      <c r="F83" s="15"/>
      <c r="G83" s="18">
        <f>G84</f>
        <v>5</v>
      </c>
      <c r="H83" s="8"/>
      <c r="I83" s="9"/>
      <c r="J83" s="10"/>
      <c r="K83" s="10"/>
      <c r="L83" s="9"/>
      <c r="M83" s="9"/>
    </row>
    <row r="84" spans="1:13" ht="12.75">
      <c r="A84" s="31" t="s">
        <v>77</v>
      </c>
      <c r="B84" s="34" t="s">
        <v>40</v>
      </c>
      <c r="C84" s="34" t="s">
        <v>31</v>
      </c>
      <c r="D84" s="34" t="s">
        <v>31</v>
      </c>
      <c r="E84" s="39" t="s">
        <v>78</v>
      </c>
      <c r="F84" s="15"/>
      <c r="G84" s="18">
        <f>G85</f>
        <v>5</v>
      </c>
      <c r="H84" s="8"/>
      <c r="I84" s="9"/>
      <c r="J84" s="10"/>
      <c r="K84" s="10"/>
      <c r="L84" s="9"/>
      <c r="M84" s="9"/>
    </row>
    <row r="85" spans="1:13" ht="51">
      <c r="A85" s="31" t="s">
        <v>99</v>
      </c>
      <c r="B85" s="34" t="s">
        <v>40</v>
      </c>
      <c r="C85" s="34" t="s">
        <v>31</v>
      </c>
      <c r="D85" s="34" t="s">
        <v>31</v>
      </c>
      <c r="E85" s="34" t="s">
        <v>63</v>
      </c>
      <c r="F85" s="32" t="s">
        <v>27</v>
      </c>
      <c r="G85" s="18">
        <v>5</v>
      </c>
      <c r="H85" s="8"/>
      <c r="I85" s="9"/>
      <c r="J85" s="10"/>
      <c r="K85" s="10"/>
      <c r="L85" s="9"/>
      <c r="M85" s="9"/>
    </row>
    <row r="86" spans="1:13" ht="12.75">
      <c r="A86" s="44" t="s">
        <v>2</v>
      </c>
      <c r="B86" s="36" t="s">
        <v>40</v>
      </c>
      <c r="C86" s="36" t="s">
        <v>30</v>
      </c>
      <c r="D86" s="36" t="s">
        <v>24</v>
      </c>
      <c r="E86" s="38"/>
      <c r="F86" s="38"/>
      <c r="G86" s="52">
        <f>G87</f>
        <v>11785.4</v>
      </c>
      <c r="H86" s="8"/>
      <c r="I86" s="9"/>
      <c r="J86" s="10"/>
      <c r="K86" s="10"/>
      <c r="L86" s="9"/>
      <c r="M86" s="9"/>
    </row>
    <row r="87" spans="1:13" ht="51">
      <c r="A87" s="49" t="s">
        <v>100</v>
      </c>
      <c r="B87" s="36" t="s">
        <v>40</v>
      </c>
      <c r="C87" s="36" t="s">
        <v>30</v>
      </c>
      <c r="D87" s="36" t="s">
        <v>24</v>
      </c>
      <c r="E87" s="48" t="s">
        <v>47</v>
      </c>
      <c r="F87" s="38"/>
      <c r="G87" s="37">
        <f>G88</f>
        <v>11785.4</v>
      </c>
      <c r="H87" s="8"/>
      <c r="I87" s="9"/>
      <c r="J87" s="10"/>
      <c r="K87" s="10"/>
      <c r="L87" s="9"/>
      <c r="M87" s="9"/>
    </row>
    <row r="88" spans="1:13" ht="12.75">
      <c r="A88" s="49" t="s">
        <v>101</v>
      </c>
      <c r="B88" s="36" t="s">
        <v>40</v>
      </c>
      <c r="C88" s="36" t="s">
        <v>30</v>
      </c>
      <c r="D88" s="36" t="s">
        <v>24</v>
      </c>
      <c r="E88" s="48" t="s">
        <v>102</v>
      </c>
      <c r="F88" s="38"/>
      <c r="G88" s="37">
        <f>G89+G92</f>
        <v>11785.4</v>
      </c>
      <c r="H88" s="8"/>
      <c r="I88" s="9"/>
      <c r="J88" s="10"/>
      <c r="K88" s="10"/>
      <c r="L88" s="9"/>
      <c r="M88" s="9"/>
    </row>
    <row r="89" spans="1:13" ht="38.25">
      <c r="A89" s="49" t="s">
        <v>103</v>
      </c>
      <c r="B89" s="36" t="s">
        <v>40</v>
      </c>
      <c r="C89" s="36" t="s">
        <v>30</v>
      </c>
      <c r="D89" s="36" t="s">
        <v>24</v>
      </c>
      <c r="E89" s="48" t="s">
        <v>104</v>
      </c>
      <c r="F89" s="38"/>
      <c r="G89" s="37">
        <f>G90+G91</f>
        <v>8983</v>
      </c>
      <c r="H89" s="8"/>
      <c r="I89" s="9"/>
      <c r="J89" s="10"/>
      <c r="K89" s="10"/>
      <c r="L89" s="9"/>
      <c r="M89" s="9"/>
    </row>
    <row r="90" spans="1:13" ht="38.25">
      <c r="A90" s="39" t="s">
        <v>105</v>
      </c>
      <c r="B90" s="34" t="s">
        <v>40</v>
      </c>
      <c r="C90" s="34" t="s">
        <v>30</v>
      </c>
      <c r="D90" s="34" t="s">
        <v>24</v>
      </c>
      <c r="E90" s="34" t="s">
        <v>69</v>
      </c>
      <c r="F90" s="34" t="s">
        <v>42</v>
      </c>
      <c r="G90" s="18">
        <v>8829</v>
      </c>
      <c r="H90" s="8"/>
      <c r="I90" s="9"/>
      <c r="J90" s="10"/>
      <c r="K90" s="10"/>
      <c r="L90" s="9"/>
      <c r="M90" s="9"/>
    </row>
    <row r="91" spans="1:13" ht="63.75">
      <c r="A91" s="49" t="s">
        <v>106</v>
      </c>
      <c r="B91" s="34" t="s">
        <v>40</v>
      </c>
      <c r="C91" s="34" t="s">
        <v>30</v>
      </c>
      <c r="D91" s="34" t="s">
        <v>24</v>
      </c>
      <c r="E91" s="34" t="s">
        <v>70</v>
      </c>
      <c r="F91" s="32" t="s">
        <v>42</v>
      </c>
      <c r="G91" s="18">
        <v>154</v>
      </c>
      <c r="H91" s="8"/>
      <c r="I91" s="9"/>
      <c r="J91" s="10"/>
      <c r="K91" s="10"/>
      <c r="L91" s="9"/>
      <c r="M91" s="9"/>
    </row>
    <row r="92" spans="1:13" ht="25.5">
      <c r="A92" s="49" t="s">
        <v>107</v>
      </c>
      <c r="B92" s="34" t="s">
        <v>40</v>
      </c>
      <c r="C92" s="34" t="s">
        <v>30</v>
      </c>
      <c r="D92" s="34" t="s">
        <v>24</v>
      </c>
      <c r="E92" s="39" t="s">
        <v>108</v>
      </c>
      <c r="F92" s="32"/>
      <c r="G92" s="18">
        <f>G93+G94+G95</f>
        <v>2802.4</v>
      </c>
      <c r="H92" s="8"/>
      <c r="I92" s="9"/>
      <c r="J92" s="10"/>
      <c r="K92" s="10"/>
      <c r="L92" s="9"/>
      <c r="M92" s="9"/>
    </row>
    <row r="93" spans="1:13" ht="89.25">
      <c r="A93" s="31" t="s">
        <v>109</v>
      </c>
      <c r="B93" s="34" t="s">
        <v>40</v>
      </c>
      <c r="C93" s="34" t="s">
        <v>30</v>
      </c>
      <c r="D93" s="34" t="s">
        <v>24</v>
      </c>
      <c r="E93" s="34" t="s">
        <v>110</v>
      </c>
      <c r="F93" s="34" t="s">
        <v>42</v>
      </c>
      <c r="G93" s="18">
        <v>193.3</v>
      </c>
      <c r="H93" s="8"/>
      <c r="I93" s="9"/>
      <c r="J93" s="10"/>
      <c r="K93" s="10"/>
      <c r="L93" s="9"/>
      <c r="M93" s="9"/>
    </row>
    <row r="94" spans="1:13" ht="76.5">
      <c r="A94" s="49" t="s">
        <v>111</v>
      </c>
      <c r="B94" s="32">
        <v>703</v>
      </c>
      <c r="C94" s="34" t="s">
        <v>30</v>
      </c>
      <c r="D94" s="34" t="s">
        <v>24</v>
      </c>
      <c r="E94" s="34" t="s">
        <v>112</v>
      </c>
      <c r="F94" s="32" t="s">
        <v>42</v>
      </c>
      <c r="G94" s="18">
        <v>2509.1</v>
      </c>
      <c r="H94" s="8"/>
      <c r="I94" s="9"/>
      <c r="J94" s="10"/>
      <c r="K94" s="10"/>
      <c r="L94" s="9"/>
      <c r="M94" s="9"/>
    </row>
    <row r="95" spans="1:13" ht="25.5">
      <c r="A95" s="53" t="s">
        <v>192</v>
      </c>
      <c r="B95" s="32" t="s">
        <v>40</v>
      </c>
      <c r="C95" s="34" t="s">
        <v>30</v>
      </c>
      <c r="D95" s="34" t="s">
        <v>24</v>
      </c>
      <c r="E95" s="34" t="s">
        <v>191</v>
      </c>
      <c r="F95" s="32" t="s">
        <v>42</v>
      </c>
      <c r="G95" s="18">
        <v>100</v>
      </c>
      <c r="H95" s="8"/>
      <c r="I95" s="9"/>
      <c r="J95" s="10"/>
      <c r="K95" s="10"/>
      <c r="L95" s="9"/>
      <c r="M95" s="9"/>
    </row>
    <row r="96" spans="1:13" ht="12.75">
      <c r="A96" s="29" t="s">
        <v>3</v>
      </c>
      <c r="B96" s="34" t="s">
        <v>40</v>
      </c>
      <c r="C96" s="34" t="s">
        <v>45</v>
      </c>
      <c r="D96" s="32"/>
      <c r="E96" s="32"/>
      <c r="F96" s="32"/>
      <c r="G96" s="54">
        <f>G97+G101</f>
        <v>77.65299999999999</v>
      </c>
      <c r="H96" s="8"/>
      <c r="I96" s="9"/>
      <c r="J96" s="10"/>
      <c r="K96" s="10"/>
      <c r="L96" s="9"/>
      <c r="M96" s="9"/>
    </row>
    <row r="97" spans="1:13" ht="12.75">
      <c r="A97" s="30" t="s">
        <v>4</v>
      </c>
      <c r="B97" s="34" t="s">
        <v>40</v>
      </c>
      <c r="C97" s="34" t="s">
        <v>45</v>
      </c>
      <c r="D97" s="34" t="s">
        <v>24</v>
      </c>
      <c r="E97" s="32"/>
      <c r="F97" s="32"/>
      <c r="G97" s="18">
        <v>50</v>
      </c>
      <c r="H97" s="8"/>
      <c r="I97" s="9"/>
      <c r="J97" s="10"/>
      <c r="K97" s="10"/>
      <c r="L97" s="9"/>
      <c r="M97" s="9"/>
    </row>
    <row r="98" spans="1:13" ht="19.5" customHeight="1">
      <c r="A98" s="31" t="s">
        <v>75</v>
      </c>
      <c r="B98" s="34" t="s">
        <v>40</v>
      </c>
      <c r="C98" s="34" t="s">
        <v>45</v>
      </c>
      <c r="D98" s="34" t="s">
        <v>24</v>
      </c>
      <c r="E98" s="39" t="s">
        <v>76</v>
      </c>
      <c r="F98" s="32"/>
      <c r="G98" s="18">
        <f>G99</f>
        <v>50</v>
      </c>
      <c r="H98" s="8"/>
      <c r="I98" s="9"/>
      <c r="J98" s="10"/>
      <c r="K98" s="10"/>
      <c r="L98" s="9"/>
      <c r="M98" s="9"/>
    </row>
    <row r="99" spans="1:13" ht="12.75">
      <c r="A99" s="31" t="s">
        <v>77</v>
      </c>
      <c r="B99" s="34" t="s">
        <v>40</v>
      </c>
      <c r="C99" s="34" t="s">
        <v>45</v>
      </c>
      <c r="D99" s="34" t="s">
        <v>24</v>
      </c>
      <c r="E99" s="39" t="s">
        <v>78</v>
      </c>
      <c r="F99" s="32"/>
      <c r="G99" s="18">
        <f>G100</f>
        <v>50</v>
      </c>
      <c r="H99" s="8"/>
      <c r="I99" s="9"/>
      <c r="J99" s="10"/>
      <c r="K99" s="10"/>
      <c r="L99" s="9"/>
      <c r="M99" s="9"/>
    </row>
    <row r="100" spans="1:13" ht="55.5" customHeight="1">
      <c r="A100" s="30" t="s">
        <v>177</v>
      </c>
      <c r="B100" s="34" t="s">
        <v>40</v>
      </c>
      <c r="C100" s="34" t="s">
        <v>45</v>
      </c>
      <c r="D100" s="34" t="s">
        <v>24</v>
      </c>
      <c r="E100" s="34" t="s">
        <v>64</v>
      </c>
      <c r="F100" s="34" t="s">
        <v>44</v>
      </c>
      <c r="G100" s="18">
        <v>50</v>
      </c>
      <c r="H100" s="8"/>
      <c r="I100" s="9"/>
      <c r="J100" s="10"/>
      <c r="K100" s="10"/>
      <c r="L100" s="9"/>
      <c r="M100" s="9"/>
    </row>
    <row r="101" spans="1:13" ht="16.5" customHeight="1">
      <c r="A101" s="30" t="s">
        <v>180</v>
      </c>
      <c r="B101" s="34" t="s">
        <v>40</v>
      </c>
      <c r="C101" s="34" t="s">
        <v>45</v>
      </c>
      <c r="D101" s="34" t="s">
        <v>25</v>
      </c>
      <c r="E101" s="34"/>
      <c r="F101" s="34"/>
      <c r="G101" s="54">
        <f>G102</f>
        <v>27.653</v>
      </c>
      <c r="H101" s="8"/>
      <c r="I101" s="9"/>
      <c r="J101" s="10"/>
      <c r="K101" s="10"/>
      <c r="L101" s="9"/>
      <c r="M101" s="9"/>
    </row>
    <row r="102" spans="1:13" ht="39" customHeight="1">
      <c r="A102" s="30" t="s">
        <v>181</v>
      </c>
      <c r="B102" s="34" t="s">
        <v>40</v>
      </c>
      <c r="C102" s="34" t="s">
        <v>45</v>
      </c>
      <c r="D102" s="34" t="s">
        <v>25</v>
      </c>
      <c r="E102" s="39" t="s">
        <v>43</v>
      </c>
      <c r="F102" s="34"/>
      <c r="G102" s="54">
        <f>G103</f>
        <v>27.653</v>
      </c>
      <c r="H102" s="8"/>
      <c r="I102" s="9"/>
      <c r="J102" s="10"/>
      <c r="K102" s="10"/>
      <c r="L102" s="9"/>
      <c r="M102" s="9"/>
    </row>
    <row r="103" spans="1:13" ht="39" customHeight="1">
      <c r="A103" s="30" t="s">
        <v>182</v>
      </c>
      <c r="B103" s="34" t="s">
        <v>40</v>
      </c>
      <c r="C103" s="34" t="s">
        <v>45</v>
      </c>
      <c r="D103" s="34" t="s">
        <v>25</v>
      </c>
      <c r="E103" s="39" t="s">
        <v>183</v>
      </c>
      <c r="F103" s="34"/>
      <c r="G103" s="54">
        <f>G104</f>
        <v>27.653</v>
      </c>
      <c r="H103" s="8"/>
      <c r="I103" s="9"/>
      <c r="J103" s="10"/>
      <c r="K103" s="10"/>
      <c r="L103" s="9"/>
      <c r="M103" s="9"/>
    </row>
    <row r="104" spans="1:13" ht="53.25" customHeight="1">
      <c r="A104" s="30" t="s">
        <v>184</v>
      </c>
      <c r="B104" s="34" t="s">
        <v>40</v>
      </c>
      <c r="C104" s="34" t="s">
        <v>45</v>
      </c>
      <c r="D104" s="34" t="s">
        <v>25</v>
      </c>
      <c r="E104" s="39" t="s">
        <v>185</v>
      </c>
      <c r="F104" s="34" t="s">
        <v>42</v>
      </c>
      <c r="G104" s="54">
        <v>27.653</v>
      </c>
      <c r="H104" s="8"/>
      <c r="I104" s="9"/>
      <c r="J104" s="10"/>
      <c r="K104" s="10"/>
      <c r="L104" s="9"/>
      <c r="M104" s="9"/>
    </row>
    <row r="105" spans="1:13" ht="12.75">
      <c r="A105" s="29" t="s">
        <v>5</v>
      </c>
      <c r="B105" s="34" t="s">
        <v>40</v>
      </c>
      <c r="C105" s="34" t="s">
        <v>46</v>
      </c>
      <c r="D105" s="32"/>
      <c r="E105" s="32"/>
      <c r="F105" s="32"/>
      <c r="G105" s="15">
        <f>G106</f>
        <v>208</v>
      </c>
      <c r="H105" s="8"/>
      <c r="I105" s="9"/>
      <c r="J105" s="10"/>
      <c r="K105" s="10"/>
      <c r="L105" s="9"/>
      <c r="M105" s="9"/>
    </row>
    <row r="106" spans="1:13" ht="12.75">
      <c r="A106" s="30" t="s">
        <v>138</v>
      </c>
      <c r="B106" s="34" t="s">
        <v>40</v>
      </c>
      <c r="C106" s="34" t="s">
        <v>46</v>
      </c>
      <c r="D106" s="34" t="s">
        <v>24</v>
      </c>
      <c r="E106" s="32"/>
      <c r="F106" s="32"/>
      <c r="G106" s="18">
        <f>G107</f>
        <v>208</v>
      </c>
      <c r="H106" s="8"/>
      <c r="I106" s="9"/>
      <c r="J106" s="10"/>
      <c r="K106" s="10"/>
      <c r="L106" s="9"/>
      <c r="M106" s="9"/>
    </row>
    <row r="107" spans="1:13" ht="38.25">
      <c r="A107" s="31" t="s">
        <v>141</v>
      </c>
      <c r="B107" s="34" t="s">
        <v>40</v>
      </c>
      <c r="C107" s="34" t="s">
        <v>46</v>
      </c>
      <c r="D107" s="34" t="s">
        <v>24</v>
      </c>
      <c r="E107" s="39" t="s">
        <v>113</v>
      </c>
      <c r="F107" s="32"/>
      <c r="G107" s="18">
        <f>G108</f>
        <v>208</v>
      </c>
      <c r="H107" s="8"/>
      <c r="I107" s="9"/>
      <c r="J107" s="10"/>
      <c r="K107" s="10"/>
      <c r="L107" s="9"/>
      <c r="M107" s="9"/>
    </row>
    <row r="108" spans="1:13" ht="25.5">
      <c r="A108" s="31" t="s">
        <v>114</v>
      </c>
      <c r="B108" s="34" t="s">
        <v>40</v>
      </c>
      <c r="C108" s="34" t="s">
        <v>46</v>
      </c>
      <c r="D108" s="34" t="s">
        <v>24</v>
      </c>
      <c r="E108" s="39" t="s">
        <v>115</v>
      </c>
      <c r="F108" s="32"/>
      <c r="G108" s="18">
        <f>G109</f>
        <v>208</v>
      </c>
      <c r="H108" s="8"/>
      <c r="I108" s="9"/>
      <c r="J108" s="10"/>
      <c r="K108" s="10"/>
      <c r="L108" s="9"/>
      <c r="M108" s="9"/>
    </row>
    <row r="109" spans="1:13" ht="63.75">
      <c r="A109" s="31" t="s">
        <v>116</v>
      </c>
      <c r="B109" s="34" t="s">
        <v>40</v>
      </c>
      <c r="C109" s="34" t="s">
        <v>46</v>
      </c>
      <c r="D109" s="34" t="s">
        <v>24</v>
      </c>
      <c r="E109" s="34" t="s">
        <v>65</v>
      </c>
      <c r="F109" s="32" t="s">
        <v>27</v>
      </c>
      <c r="G109" s="18">
        <v>208</v>
      </c>
      <c r="H109" s="8"/>
      <c r="I109" s="9"/>
      <c r="J109" s="10"/>
      <c r="K109" s="10"/>
      <c r="L109" s="9"/>
      <c r="M109" s="9"/>
    </row>
    <row r="110" spans="1:13" ht="30" customHeight="1">
      <c r="A110" s="28" t="s">
        <v>6</v>
      </c>
      <c r="B110" s="32"/>
      <c r="C110" s="32"/>
      <c r="D110" s="32"/>
      <c r="E110" s="32"/>
      <c r="F110" s="32"/>
      <c r="G110" s="54">
        <f>G111+G122+G136+G117</f>
        <v>16881.747</v>
      </c>
      <c r="H110" s="8"/>
      <c r="I110" s="9"/>
      <c r="J110" s="10"/>
      <c r="K110" s="10"/>
      <c r="L110" s="9"/>
      <c r="M110" s="9"/>
    </row>
    <row r="111" spans="1:13" ht="12.75">
      <c r="A111" s="30" t="s">
        <v>7</v>
      </c>
      <c r="B111" s="34" t="s">
        <v>40</v>
      </c>
      <c r="C111" s="34" t="s">
        <v>24</v>
      </c>
      <c r="D111" s="34" t="s">
        <v>43</v>
      </c>
      <c r="E111" s="32"/>
      <c r="F111" s="32"/>
      <c r="G111" s="57">
        <f>G114+G115+G116</f>
        <v>8473.98</v>
      </c>
      <c r="H111" s="8"/>
      <c r="I111" s="9"/>
      <c r="J111" s="10"/>
      <c r="K111" s="10"/>
      <c r="L111" s="9"/>
      <c r="M111" s="9"/>
    </row>
    <row r="112" spans="1:13" ht="16.5" customHeight="1">
      <c r="A112" s="31" t="s">
        <v>75</v>
      </c>
      <c r="B112" s="34" t="s">
        <v>40</v>
      </c>
      <c r="C112" s="34" t="s">
        <v>24</v>
      </c>
      <c r="D112" s="34" t="s">
        <v>43</v>
      </c>
      <c r="E112" s="39" t="s">
        <v>76</v>
      </c>
      <c r="F112" s="32"/>
      <c r="G112" s="57">
        <f>G113</f>
        <v>8473.98</v>
      </c>
      <c r="H112" s="8"/>
      <c r="I112" s="9"/>
      <c r="J112" s="10"/>
      <c r="K112" s="10"/>
      <c r="L112" s="9"/>
      <c r="M112" s="9"/>
    </row>
    <row r="113" spans="1:13" ht="12.75">
      <c r="A113" s="31" t="s">
        <v>77</v>
      </c>
      <c r="B113" s="34" t="s">
        <v>40</v>
      </c>
      <c r="C113" s="34" t="s">
        <v>24</v>
      </c>
      <c r="D113" s="34" t="s">
        <v>43</v>
      </c>
      <c r="E113" s="39" t="s">
        <v>78</v>
      </c>
      <c r="F113" s="32"/>
      <c r="G113" s="57">
        <f>G114+G115+G116</f>
        <v>8473.98</v>
      </c>
      <c r="H113" s="8"/>
      <c r="I113" s="9"/>
      <c r="J113" s="10"/>
      <c r="K113" s="10"/>
      <c r="L113" s="9"/>
      <c r="M113" s="9"/>
    </row>
    <row r="114" spans="1:13" ht="82.5" customHeight="1">
      <c r="A114" s="30" t="s">
        <v>117</v>
      </c>
      <c r="B114" s="34" t="s">
        <v>40</v>
      </c>
      <c r="C114" s="34" t="s">
        <v>24</v>
      </c>
      <c r="D114" s="34" t="s">
        <v>43</v>
      </c>
      <c r="E114" s="18" t="s">
        <v>66</v>
      </c>
      <c r="F114" s="34" t="s">
        <v>26</v>
      </c>
      <c r="G114" s="18">
        <v>6140.1</v>
      </c>
      <c r="H114" s="8"/>
      <c r="I114" s="9"/>
      <c r="J114" s="10"/>
      <c r="K114" s="10"/>
      <c r="L114" s="9"/>
      <c r="M114" s="9"/>
    </row>
    <row r="115" spans="1:13" ht="51">
      <c r="A115" s="30" t="s">
        <v>118</v>
      </c>
      <c r="B115" s="34" t="s">
        <v>40</v>
      </c>
      <c r="C115" s="34" t="s">
        <v>24</v>
      </c>
      <c r="D115" s="34" t="s">
        <v>43</v>
      </c>
      <c r="E115" s="18" t="s">
        <v>66</v>
      </c>
      <c r="F115" s="32" t="s">
        <v>27</v>
      </c>
      <c r="G115" s="57">
        <v>2287.38</v>
      </c>
      <c r="H115" s="8"/>
      <c r="I115" s="9"/>
      <c r="J115" s="10"/>
      <c r="K115" s="10"/>
      <c r="L115" s="9"/>
      <c r="M115" s="9"/>
    </row>
    <row r="116" spans="1:13" ht="38.25">
      <c r="A116" s="30" t="s">
        <v>178</v>
      </c>
      <c r="B116" s="34" t="s">
        <v>40</v>
      </c>
      <c r="C116" s="34" t="s">
        <v>24</v>
      </c>
      <c r="D116" s="34" t="s">
        <v>43</v>
      </c>
      <c r="E116" s="18" t="s">
        <v>66</v>
      </c>
      <c r="F116" s="34" t="s">
        <v>28</v>
      </c>
      <c r="G116" s="18">
        <v>46.5</v>
      </c>
      <c r="H116" s="8"/>
      <c r="I116" s="9"/>
      <c r="J116" s="10"/>
      <c r="K116" s="10"/>
      <c r="L116" s="9"/>
      <c r="M116" s="9"/>
    </row>
    <row r="117" spans="1:13" ht="12.75">
      <c r="A117" s="28" t="s">
        <v>143</v>
      </c>
      <c r="B117" s="42" t="s">
        <v>40</v>
      </c>
      <c r="C117" s="42" t="s">
        <v>41</v>
      </c>
      <c r="D117" s="34"/>
      <c r="E117" s="18"/>
      <c r="F117" s="34"/>
      <c r="G117" s="18">
        <f>G118</f>
        <v>563.8</v>
      </c>
      <c r="H117" s="8"/>
      <c r="I117" s="9"/>
      <c r="J117" s="10"/>
      <c r="K117" s="10"/>
      <c r="L117" s="9"/>
      <c r="M117" s="9"/>
    </row>
    <row r="118" spans="1:13" ht="12.75">
      <c r="A118" s="31" t="s">
        <v>194</v>
      </c>
      <c r="B118" s="34" t="s">
        <v>40</v>
      </c>
      <c r="C118" s="34" t="s">
        <v>41</v>
      </c>
      <c r="D118" s="34" t="s">
        <v>47</v>
      </c>
      <c r="E118" s="18"/>
      <c r="F118" s="34"/>
      <c r="G118" s="18">
        <f>G119</f>
        <v>563.8</v>
      </c>
      <c r="H118" s="8"/>
      <c r="I118" s="9"/>
      <c r="J118" s="10"/>
      <c r="K118" s="10"/>
      <c r="L118" s="9"/>
      <c r="M118" s="9"/>
    </row>
    <row r="119" spans="1:13" ht="51">
      <c r="A119" s="30" t="s">
        <v>186</v>
      </c>
      <c r="B119" s="34" t="s">
        <v>40</v>
      </c>
      <c r="C119" s="34" t="s">
        <v>41</v>
      </c>
      <c r="D119" s="34" t="s">
        <v>47</v>
      </c>
      <c r="E119" s="56">
        <v>18</v>
      </c>
      <c r="F119" s="34"/>
      <c r="G119" s="18">
        <f>G120</f>
        <v>563.8</v>
      </c>
      <c r="H119" s="8"/>
      <c r="I119" s="9"/>
      <c r="J119" s="10"/>
      <c r="K119" s="10"/>
      <c r="L119" s="9"/>
      <c r="M119" s="9"/>
    </row>
    <row r="120" spans="1:13" ht="38.25">
      <c r="A120" s="30" t="s">
        <v>187</v>
      </c>
      <c r="B120" s="34" t="s">
        <v>40</v>
      </c>
      <c r="C120" s="34" t="s">
        <v>41</v>
      </c>
      <c r="D120" s="34" t="s">
        <v>47</v>
      </c>
      <c r="E120" s="31" t="s">
        <v>188</v>
      </c>
      <c r="F120" s="34"/>
      <c r="G120" s="18">
        <f>G121</f>
        <v>563.8</v>
      </c>
      <c r="H120" s="8"/>
      <c r="I120" s="9"/>
      <c r="J120" s="10"/>
      <c r="K120" s="10"/>
      <c r="L120" s="9"/>
      <c r="M120" s="9"/>
    </row>
    <row r="121" spans="1:13" ht="63.75">
      <c r="A121" s="30" t="s">
        <v>196</v>
      </c>
      <c r="B121" s="34" t="s">
        <v>40</v>
      </c>
      <c r="C121" s="34" t="s">
        <v>41</v>
      </c>
      <c r="D121" s="34" t="s">
        <v>47</v>
      </c>
      <c r="E121" s="31" t="s">
        <v>195</v>
      </c>
      <c r="F121" s="34" t="s">
        <v>27</v>
      </c>
      <c r="G121" s="18">
        <v>563.8</v>
      </c>
      <c r="H121" s="8"/>
      <c r="I121" s="9"/>
      <c r="J121" s="10"/>
      <c r="K121" s="10"/>
      <c r="L121" s="9"/>
      <c r="M121" s="9"/>
    </row>
    <row r="122" spans="1:13" ht="12.75">
      <c r="A122" s="31" t="s">
        <v>0</v>
      </c>
      <c r="B122" s="34" t="s">
        <v>40</v>
      </c>
      <c r="C122" s="34" t="s">
        <v>47</v>
      </c>
      <c r="D122" s="34" t="s">
        <v>25</v>
      </c>
      <c r="E122" s="32"/>
      <c r="F122" s="32"/>
      <c r="G122" s="54">
        <f>G123+G133</f>
        <v>6813.967000000001</v>
      </c>
      <c r="H122" s="8"/>
      <c r="I122" s="9"/>
      <c r="J122" s="10"/>
      <c r="K122" s="10"/>
      <c r="L122" s="9"/>
      <c r="M122" s="9"/>
    </row>
    <row r="123" spans="1:13" ht="38.25">
      <c r="A123" s="31" t="s">
        <v>142</v>
      </c>
      <c r="B123" s="34" t="s">
        <v>40</v>
      </c>
      <c r="C123" s="34" t="s">
        <v>47</v>
      </c>
      <c r="D123" s="34" t="s">
        <v>25</v>
      </c>
      <c r="E123" s="39" t="s">
        <v>30</v>
      </c>
      <c r="F123" s="32"/>
      <c r="G123" s="54">
        <f>G127+G129+G124+G131</f>
        <v>6048.567000000001</v>
      </c>
      <c r="H123" s="8"/>
      <c r="I123" s="9"/>
      <c r="J123" s="10"/>
      <c r="K123" s="10"/>
      <c r="L123" s="9"/>
      <c r="M123" s="9"/>
    </row>
    <row r="124" spans="1:13" ht="25.5">
      <c r="A124" s="31" t="s">
        <v>135</v>
      </c>
      <c r="B124" s="34" t="s">
        <v>40</v>
      </c>
      <c r="C124" s="34" t="s">
        <v>47</v>
      </c>
      <c r="D124" s="34" t="s">
        <v>25</v>
      </c>
      <c r="E124" s="39" t="s">
        <v>134</v>
      </c>
      <c r="F124" s="32"/>
      <c r="G124" s="54">
        <f>G125+G126</f>
        <v>3687.547</v>
      </c>
      <c r="H124" s="8"/>
      <c r="I124" s="9"/>
      <c r="J124" s="10"/>
      <c r="K124" s="10"/>
      <c r="L124" s="9"/>
      <c r="M124" s="9"/>
    </row>
    <row r="125" spans="1:13" ht="51">
      <c r="A125" s="31" t="s">
        <v>136</v>
      </c>
      <c r="B125" s="34" t="s">
        <v>40</v>
      </c>
      <c r="C125" s="34" t="s">
        <v>47</v>
      </c>
      <c r="D125" s="34" t="s">
        <v>25</v>
      </c>
      <c r="E125" s="39" t="s">
        <v>133</v>
      </c>
      <c r="F125" s="32" t="s">
        <v>27</v>
      </c>
      <c r="G125" s="54">
        <v>3686.547</v>
      </c>
      <c r="H125" s="8"/>
      <c r="I125" s="9"/>
      <c r="J125" s="10"/>
      <c r="K125" s="10"/>
      <c r="L125" s="9"/>
      <c r="M125" s="9"/>
    </row>
    <row r="126" spans="1:13" ht="38.25">
      <c r="A126" s="31" t="s">
        <v>193</v>
      </c>
      <c r="B126" s="34" t="s">
        <v>40</v>
      </c>
      <c r="C126" s="34" t="s">
        <v>47</v>
      </c>
      <c r="D126" s="34" t="s">
        <v>25</v>
      </c>
      <c r="E126" s="39" t="s">
        <v>133</v>
      </c>
      <c r="F126" s="32" t="s">
        <v>28</v>
      </c>
      <c r="G126" s="18">
        <v>1</v>
      </c>
      <c r="H126" s="8"/>
      <c r="I126" s="9"/>
      <c r="J126" s="10"/>
      <c r="K126" s="10"/>
      <c r="L126" s="9"/>
      <c r="M126" s="9"/>
    </row>
    <row r="127" spans="1:13" ht="25.5">
      <c r="A127" s="31" t="s">
        <v>119</v>
      </c>
      <c r="B127" s="34" t="s">
        <v>40</v>
      </c>
      <c r="C127" s="34" t="s">
        <v>47</v>
      </c>
      <c r="D127" s="34" t="s">
        <v>25</v>
      </c>
      <c r="E127" s="39" t="s">
        <v>120</v>
      </c>
      <c r="F127" s="32"/>
      <c r="G127" s="18">
        <f>G128</f>
        <v>405</v>
      </c>
      <c r="H127" s="8"/>
      <c r="I127" s="9"/>
      <c r="J127" s="10"/>
      <c r="K127" s="10"/>
      <c r="L127" s="9"/>
      <c r="M127" s="9"/>
    </row>
    <row r="128" spans="1:13" ht="38.25">
      <c r="A128" s="31" t="s">
        <v>121</v>
      </c>
      <c r="B128" s="32">
        <v>703</v>
      </c>
      <c r="C128" s="34" t="s">
        <v>47</v>
      </c>
      <c r="D128" s="34" t="s">
        <v>25</v>
      </c>
      <c r="E128" s="34" t="s">
        <v>122</v>
      </c>
      <c r="F128" s="34" t="s">
        <v>27</v>
      </c>
      <c r="G128" s="18">
        <v>405</v>
      </c>
      <c r="H128" s="8"/>
      <c r="I128" s="9"/>
      <c r="J128" s="10"/>
      <c r="K128" s="10"/>
      <c r="L128" s="9"/>
      <c r="M128" s="9"/>
    </row>
    <row r="129" spans="1:13" ht="25.5">
      <c r="A129" s="31" t="s">
        <v>123</v>
      </c>
      <c r="B129" s="34" t="s">
        <v>40</v>
      </c>
      <c r="C129" s="34" t="s">
        <v>47</v>
      </c>
      <c r="D129" s="34" t="s">
        <v>25</v>
      </c>
      <c r="E129" s="39" t="s">
        <v>124</v>
      </c>
      <c r="F129" s="34"/>
      <c r="G129" s="18">
        <f>G130</f>
        <v>1000</v>
      </c>
      <c r="H129" s="8"/>
      <c r="I129" s="9"/>
      <c r="J129" s="10"/>
      <c r="K129" s="10"/>
      <c r="L129" s="9"/>
      <c r="M129" s="9"/>
    </row>
    <row r="130" spans="1:13" ht="38.25">
      <c r="A130" s="30" t="s">
        <v>125</v>
      </c>
      <c r="B130" s="34" t="s">
        <v>40</v>
      </c>
      <c r="C130" s="34" t="s">
        <v>47</v>
      </c>
      <c r="D130" s="34" t="s">
        <v>25</v>
      </c>
      <c r="E130" s="34" t="s">
        <v>126</v>
      </c>
      <c r="F130" s="34" t="s">
        <v>27</v>
      </c>
      <c r="G130" s="18">
        <v>1000</v>
      </c>
      <c r="H130" s="8"/>
      <c r="I130" s="9"/>
      <c r="J130" s="10"/>
      <c r="K130" s="10"/>
      <c r="L130" s="9"/>
      <c r="M130" s="9"/>
    </row>
    <row r="131" spans="1:13" ht="29.25" customHeight="1">
      <c r="A131" s="30" t="s">
        <v>151</v>
      </c>
      <c r="B131" s="34" t="s">
        <v>40</v>
      </c>
      <c r="C131" s="34" t="s">
        <v>47</v>
      </c>
      <c r="D131" s="34" t="s">
        <v>25</v>
      </c>
      <c r="E131" s="39" t="s">
        <v>149</v>
      </c>
      <c r="F131" s="34"/>
      <c r="G131" s="57">
        <f>G132</f>
        <v>956.02</v>
      </c>
      <c r="H131" s="8"/>
      <c r="I131" s="9"/>
      <c r="J131" s="10"/>
      <c r="K131" s="10"/>
      <c r="L131" s="9"/>
      <c r="M131" s="9"/>
    </row>
    <row r="132" spans="1:13" ht="38.25">
      <c r="A132" s="30" t="s">
        <v>127</v>
      </c>
      <c r="B132" s="34" t="s">
        <v>40</v>
      </c>
      <c r="C132" s="34" t="s">
        <v>47</v>
      </c>
      <c r="D132" s="34" t="s">
        <v>25</v>
      </c>
      <c r="E132" s="39" t="s">
        <v>150</v>
      </c>
      <c r="F132" s="34" t="s">
        <v>27</v>
      </c>
      <c r="G132" s="57">
        <v>956.02</v>
      </c>
      <c r="H132" s="8"/>
      <c r="I132" s="9"/>
      <c r="J132" s="10"/>
      <c r="K132" s="10"/>
      <c r="L132" s="9"/>
      <c r="M132" s="9"/>
    </row>
    <row r="133" spans="1:13" ht="18" customHeight="1">
      <c r="A133" s="31" t="s">
        <v>75</v>
      </c>
      <c r="B133" s="34" t="s">
        <v>40</v>
      </c>
      <c r="C133" s="34" t="s">
        <v>47</v>
      </c>
      <c r="D133" s="34" t="s">
        <v>25</v>
      </c>
      <c r="E133" s="39" t="s">
        <v>76</v>
      </c>
      <c r="F133" s="32"/>
      <c r="G133" s="18">
        <f>G134</f>
        <v>765.4</v>
      </c>
      <c r="H133" s="8"/>
      <c r="I133" s="9"/>
      <c r="J133" s="10"/>
      <c r="K133" s="10"/>
      <c r="L133" s="9"/>
      <c r="M133" s="9"/>
    </row>
    <row r="134" spans="1:13" ht="12.75">
      <c r="A134" s="31" t="s">
        <v>77</v>
      </c>
      <c r="B134" s="34" t="s">
        <v>40</v>
      </c>
      <c r="C134" s="34" t="s">
        <v>47</v>
      </c>
      <c r="D134" s="34" t="s">
        <v>25</v>
      </c>
      <c r="E134" s="39" t="s">
        <v>78</v>
      </c>
      <c r="F134" s="32"/>
      <c r="G134" s="18">
        <f>G135</f>
        <v>765.4</v>
      </c>
      <c r="H134" s="8"/>
      <c r="I134" s="9"/>
      <c r="J134" s="10"/>
      <c r="K134" s="10"/>
      <c r="L134" s="9"/>
      <c r="M134" s="9"/>
    </row>
    <row r="135" spans="1:13" ht="38.25">
      <c r="A135" s="31" t="s">
        <v>125</v>
      </c>
      <c r="B135" s="34" t="s">
        <v>40</v>
      </c>
      <c r="C135" s="34" t="s">
        <v>47</v>
      </c>
      <c r="D135" s="34" t="s">
        <v>25</v>
      </c>
      <c r="E135" s="34" t="s">
        <v>67</v>
      </c>
      <c r="F135" s="34" t="s">
        <v>27</v>
      </c>
      <c r="G135" s="18">
        <v>765.4</v>
      </c>
      <c r="H135" s="8"/>
      <c r="I135" s="9"/>
      <c r="J135" s="10"/>
      <c r="K135" s="10"/>
      <c r="L135" s="9"/>
      <c r="M135" s="9"/>
    </row>
    <row r="136" spans="1:13" ht="12.75">
      <c r="A136" s="29" t="s">
        <v>8</v>
      </c>
      <c r="B136" s="34" t="s">
        <v>40</v>
      </c>
      <c r="C136" s="34" t="s">
        <v>16</v>
      </c>
      <c r="D136" s="32"/>
      <c r="E136" s="32"/>
      <c r="F136" s="32"/>
      <c r="G136" s="18">
        <f>G139</f>
        <v>1030</v>
      </c>
      <c r="H136" s="8"/>
      <c r="I136" s="9"/>
      <c r="J136" s="10"/>
      <c r="K136" s="10"/>
      <c r="L136" s="9"/>
      <c r="M136" s="9"/>
    </row>
    <row r="137" spans="1:13" ht="17.25" customHeight="1">
      <c r="A137" s="31" t="s">
        <v>75</v>
      </c>
      <c r="B137" s="34" t="s">
        <v>40</v>
      </c>
      <c r="C137" s="34" t="s">
        <v>16</v>
      </c>
      <c r="D137" s="34" t="s">
        <v>47</v>
      </c>
      <c r="E137" s="39" t="s">
        <v>76</v>
      </c>
      <c r="F137" s="32"/>
      <c r="G137" s="18">
        <f>G138</f>
        <v>1030</v>
      </c>
      <c r="H137" s="8"/>
      <c r="I137" s="9"/>
      <c r="J137" s="10"/>
      <c r="K137" s="10"/>
      <c r="L137" s="9"/>
      <c r="M137" s="9"/>
    </row>
    <row r="138" spans="1:13" ht="12.75">
      <c r="A138" s="31" t="s">
        <v>77</v>
      </c>
      <c r="B138" s="34" t="s">
        <v>40</v>
      </c>
      <c r="C138" s="34" t="s">
        <v>16</v>
      </c>
      <c r="D138" s="34" t="s">
        <v>47</v>
      </c>
      <c r="E138" s="39" t="s">
        <v>78</v>
      </c>
      <c r="F138" s="32"/>
      <c r="G138" s="18">
        <f>G139</f>
        <v>1030</v>
      </c>
      <c r="H138" s="8"/>
      <c r="I138" s="9"/>
      <c r="J138" s="10"/>
      <c r="K138" s="10"/>
      <c r="L138" s="9"/>
      <c r="M138" s="9"/>
    </row>
    <row r="139" spans="1:13" ht="38.25">
      <c r="A139" s="30" t="s">
        <v>128</v>
      </c>
      <c r="B139" s="34" t="s">
        <v>40</v>
      </c>
      <c r="C139" s="34" t="s">
        <v>16</v>
      </c>
      <c r="D139" s="34" t="s">
        <v>47</v>
      </c>
      <c r="E139" s="36" t="s">
        <v>68</v>
      </c>
      <c r="F139" s="34" t="s">
        <v>27</v>
      </c>
      <c r="G139" s="18">
        <v>1030</v>
      </c>
      <c r="H139" s="8"/>
      <c r="I139" s="9"/>
      <c r="J139" s="10"/>
      <c r="K139" s="10"/>
      <c r="L139" s="9"/>
      <c r="M139" s="9"/>
    </row>
  </sheetData>
  <sheetProtection/>
  <mergeCells count="7">
    <mergeCell ref="A15:A16"/>
    <mergeCell ref="E1:G1"/>
    <mergeCell ref="E4:G4"/>
    <mergeCell ref="A6:G6"/>
    <mergeCell ref="A5:G5"/>
    <mergeCell ref="C3:G3"/>
    <mergeCell ref="E15:E1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2019-10-23T07:38:07Z</cp:lastPrinted>
  <dcterms:created xsi:type="dcterms:W3CDTF">2013-10-17T12:19:47Z</dcterms:created>
  <dcterms:modified xsi:type="dcterms:W3CDTF">2019-10-23T10:26:42Z</dcterms:modified>
  <cp:category/>
  <cp:version/>
  <cp:contentType/>
  <cp:contentStatus/>
</cp:coreProperties>
</file>